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workbookProtection lockStructure="1" workbookAlgorithmName="SHA-512" workbookHashValue="dQpUuXmoaw7agrwRXfcYdwaniCM6jnqIRF39TorQTYEpeD56eybZ5NbMQrFvyTjooJD2BKN9HPmQIonxMHeFtw==" workbookSaltValue="llt/AR7OwmXxCvZk/6kdZA==" workbookSpinCount="100000"/>
  <bookViews>
    <workbookView visibility="visible" minimized="0" showHorizontalScroll="1" showVerticalScroll="1" showSheetTabs="1" xWindow="-120" yWindow="-120" windowWidth="29040" windowHeight="15720" tabRatio="600" firstSheet="1" activeTab="1" autoFilterDateGrouping="1"/>
  </bookViews>
  <sheets>
    <sheet name="Sheet1" sheetId="1" state="veryHidden" r:id="rId1"/>
    <sheet name="Instructions" sheetId="2" state="visible" r:id="rId2"/>
    <sheet name="Workbook overview" sheetId="3" state="visible" r:id="rId3"/>
    <sheet name="Table 1a Attainment 2023-25" sheetId="4" state="visible" r:id="rId4"/>
    <sheet name="Table 1b Attainment 2023-25" sheetId="5" state="visible" r:id="rId5"/>
    <sheet name="provider_fill" sheetId="6" state="hidden" r:id="rId6"/>
    <sheet name="config_out" sheetId="7" state="hidden" r:id="rId7"/>
  </sheets>
  <definedNames>
    <definedName name="_AMO_UniqueIdentifier" hidden="1">"'1ff355d2-ed86-4051-9866-21aef0b971e2'"</definedName>
    <definedName name="Attain2a_datavars">'Table 1a Attainment 2023-25'!$D$33</definedName>
    <definedName name="Attain2a_rowtags">'Table 1a Attainment 2023-25'!$F$8:$G$19</definedName>
    <definedName name="Attain2a_rowvars">'Table 1a Attainment 2023-25'!$F$7:$G$7</definedName>
    <definedName name="Attain2b_coltags">'Table 1b Attainment 2023-25'!#REF!</definedName>
    <definedName name="Attain2b_colvars">'Table 1b Attainment 2023-25'!#REF!</definedName>
    <definedName name="Attain2b_datacols">'Table 1b Attainment 2023-25'!#REF!</definedName>
    <definedName name="Attain2b_rowtags">'Table 1b Attainment 2023-25'!$M$8:$O$55</definedName>
    <definedName name="Attain2b_rowvars">'Table 1b Attainment 2023-25'!$M$7:$O$7</definedName>
    <definedName name="AttainPub">Sheet1!$B$6</definedName>
    <definedName name="Provider">Sheet1!$B$2</definedName>
    <definedName name="UKPRN">Sheet1!$B$1</definedName>
    <definedName name="uploadDateTime">Sheet1!$B$3</definedName>
    <definedName name="_xlnm.Print_Area" localSheetId="1">'Instructions'!$A$1:$C$17</definedName>
    <definedName name="_xlnm.Print_Area" localSheetId="2">'Workbook overview'!$A$1:$C$8</definedName>
    <definedName name="_xlnm.Print_Area" localSheetId="3">'Table 1a Attainment 2023-25'!$B$1:$H$29</definedName>
    <definedName name="_xlnm.Print_Area" localSheetId="4">'Table 1b Attainment 2023-25'!$B$1:$O$55</definedName>
  </definedNames>
  <calcPr calcId="191029" fullCalcOnLoad="1"/>
</workbook>
</file>

<file path=xl/styles.xml><?xml version="1.0" encoding="utf-8"?>
<styleSheet xmlns="http://schemas.openxmlformats.org/spreadsheetml/2006/main">
  <numFmts count="0"/>
  <fonts count="25">
    <font>
      <name val="Calibri"/>
      <family val="2"/>
      <color theme="1"/>
      <sz val="11"/>
      <scheme val="minor"/>
    </font>
    <font>
      <name val="Calibri"/>
      <family val="2"/>
      <b val="1"/>
      <color theme="1"/>
      <sz val="11"/>
      <scheme val="minor"/>
    </font>
    <font>
      <name val="Calibri"/>
      <family val="2"/>
      <color theme="10"/>
      <sz val="11"/>
      <u val="single"/>
      <scheme val="minor"/>
    </font>
    <font>
      <name val="Arial"/>
      <family val="2"/>
      <sz val="10"/>
    </font>
    <font>
      <name val="Arial"/>
      <family val="2"/>
      <color theme="1"/>
      <sz val="11"/>
    </font>
    <font>
      <name val="Arial"/>
      <family val="2"/>
      <color theme="1"/>
      <sz val="10.5"/>
    </font>
    <font>
      <name val="Arial"/>
      <family val="2"/>
      <sz val="10.5"/>
    </font>
    <font>
      <name val="Arial"/>
      <family val="2"/>
      <color theme="10"/>
      <sz val="10.5"/>
      <u val="single"/>
    </font>
    <font>
      <name val="Arial"/>
      <family val="2"/>
      <color rgb="FF000000"/>
      <sz val="10.5"/>
    </font>
    <font>
      <name val="Arial"/>
      <family val="2"/>
      <b val="1"/>
      <color theme="1"/>
      <sz val="11"/>
    </font>
    <font>
      <name val="Calibri"/>
      <family val="2"/>
      <color theme="1"/>
      <sz val="10.5"/>
      <scheme val="minor"/>
    </font>
    <font>
      <name val="Arial"/>
      <family val="2"/>
      <b val="1"/>
      <sz val="10.5"/>
    </font>
    <font>
      <name val="Arial"/>
      <family val="2"/>
      <b val="1"/>
      <color rgb="FFFF0000"/>
      <sz val="14"/>
    </font>
    <font>
      <name val="Arial"/>
      <family val="2"/>
      <color theme="0" tint="-0.3499862666707358"/>
      <sz val="10.5"/>
    </font>
    <font>
      <name val="Arial"/>
      <family val="2"/>
      <color theme="0"/>
      <sz val="10.5"/>
    </font>
    <font>
      <name val="Arial"/>
      <family val="2"/>
      <color theme="0"/>
      <sz val="11"/>
    </font>
    <font>
      <name val="Arial"/>
      <family val="2"/>
      <sz val="11"/>
    </font>
    <font>
      <name val="Arial"/>
      <family val="2"/>
      <b val="1"/>
      <sz val="11"/>
    </font>
    <font>
      <name val="Arial"/>
      <family val="2"/>
      <b val="1"/>
      <color rgb="FF000000"/>
      <sz val="11"/>
    </font>
    <font>
      <name val="Arial"/>
      <family val="2"/>
      <color rgb="FF000000"/>
      <sz val="11"/>
    </font>
    <font>
      <name val="Arial"/>
      <family val="2"/>
      <color theme="10"/>
      <sz val="11"/>
      <u val="single"/>
    </font>
    <font>
      <name val="Arial"/>
      <family val="2"/>
      <color theme="0" tint="-0.3499862666707358"/>
      <sz val="11"/>
    </font>
    <font>
      <name val="Arial"/>
      <family val="2"/>
      <b val="1"/>
      <color rgb="FF002060"/>
      <sz val="20"/>
    </font>
    <font>
      <name val="Calibri Light"/>
      <family val="2"/>
      <color theme="3"/>
      <sz val="18"/>
      <scheme val="major"/>
    </font>
    <font>
      <name val="Arial"/>
      <family val="2"/>
      <b val="1"/>
      <color rgb="FF002554"/>
      <sz val="12"/>
    </font>
  </fonts>
  <fills count="3">
    <fill>
      <patternFill/>
    </fill>
    <fill>
      <patternFill patternType="gray125"/>
    </fill>
    <fill>
      <patternFill patternType="solid">
        <fgColor theme="0"/>
        <bgColor indexed="64"/>
      </patternFill>
    </fill>
  </fills>
  <borders count="58">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top/>
      <bottom style="medium">
        <color indexed="64"/>
      </bottom>
      <diagonal/>
    </border>
    <border>
      <left/>
      <right/>
      <top style="thin">
        <color auto="1"/>
      </top>
      <bottom/>
      <diagonal/>
    </border>
    <border>
      <left/>
      <right style="thin">
        <color indexed="64"/>
      </right>
      <top/>
      <bottom style="thin">
        <color auto="1"/>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auto="1"/>
      </bottom>
      <diagonal/>
    </border>
    <border>
      <left style="medium">
        <color indexed="64"/>
      </left>
      <right/>
      <top/>
      <bottom/>
      <diagonal/>
    </border>
    <border>
      <left style="medium">
        <color indexed="64"/>
      </left>
      <right/>
      <top/>
      <bottom style="medium">
        <color indexed="64"/>
      </bottom>
      <diagonal/>
    </border>
    <border>
      <left style="thin">
        <color auto="1"/>
      </left>
      <right style="medium">
        <color indexed="64"/>
      </right>
      <top style="hair">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style="thin">
        <color auto="1"/>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bottom style="thin">
        <color auto="1"/>
      </bottom>
      <diagonal/>
    </border>
    <border>
      <left/>
      <right/>
      <top style="medium">
        <color indexed="64"/>
      </top>
      <bottom style="medium">
        <color indexed="64"/>
      </bottom>
      <diagonal/>
    </border>
    <border>
      <left/>
      <right style="medium">
        <color auto="1"/>
      </right>
      <top style="medium">
        <color indexed="64"/>
      </top>
      <bottom style="medium">
        <color auto="1"/>
      </bottom>
      <diagonal/>
    </border>
    <border>
      <left style="medium">
        <color auto="1"/>
      </left>
      <right style="thin">
        <color indexed="64"/>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auto="1"/>
      </left>
      <right style="medium">
        <color auto="1"/>
      </right>
      <top/>
      <bottom/>
      <diagonal/>
    </border>
    <border>
      <left style="medium">
        <color auto="1"/>
      </left>
      <right style="thin">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thin">
        <color auto="1"/>
      </left>
      <right style="medium">
        <color indexed="64"/>
      </right>
      <top style="medium">
        <color indexed="64"/>
      </top>
      <bottom style="hair">
        <color auto="1"/>
      </bottom>
      <diagonal/>
    </border>
  </borders>
  <cellStyleXfs count="5">
    <xf numFmtId="0" fontId="0" fillId="0" borderId="0"/>
    <xf numFmtId="0" fontId="2" fillId="0" borderId="0"/>
    <xf numFmtId="0" fontId="3" fillId="0" borderId="0"/>
    <xf numFmtId="0" fontId="3" fillId="0" borderId="0"/>
    <xf numFmtId="0" fontId="23" fillId="0" borderId="0"/>
  </cellStyleXfs>
  <cellXfs count="172">
    <xf numFmtId="0" fontId="0" fillId="0" borderId="0" pivotButton="0" quotePrefix="0" xfId="0"/>
    <xf numFmtId="0" fontId="6" fillId="2" borderId="0" pivotButton="0" quotePrefix="0" xfId="0"/>
    <xf numFmtId="0" fontId="6" fillId="2" borderId="0" applyAlignment="1" pivotButton="0" quotePrefix="0" xfId="0">
      <alignment horizontal="right"/>
    </xf>
    <xf numFmtId="0" fontId="6" fillId="2" borderId="0" applyAlignment="1" pivotButton="0" quotePrefix="0" xfId="0">
      <alignment horizontal="right" wrapText="1"/>
    </xf>
    <xf numFmtId="0" fontId="6" fillId="2" borderId="0" applyAlignment="1" pivotButton="0" quotePrefix="0" xfId="0">
      <alignment wrapText="1"/>
    </xf>
    <xf numFmtId="9" fontId="6" fillId="2" borderId="0" pivotButton="0" quotePrefix="0" xfId="0"/>
    <xf numFmtId="0" fontId="5" fillId="0" borderId="0" pivotButton="0" quotePrefix="0" xfId="0"/>
    <xf numFmtId="49" fontId="6" fillId="2" borderId="0" pivotButton="0" quotePrefix="0" xfId="0"/>
    <xf numFmtId="0" fontId="12" fillId="0" borderId="0" pivotButton="0" quotePrefix="0" xfId="0"/>
    <xf numFmtId="0" fontId="13" fillId="2" borderId="0" pivotButton="0" quotePrefix="0" xfId="0"/>
    <xf numFmtId="0" fontId="5" fillId="0" borderId="0" applyAlignment="1" pivotButton="0" quotePrefix="1" xfId="0">
      <alignment vertical="top" wrapText="1"/>
    </xf>
    <xf numFmtId="0" fontId="5" fillId="0" borderId="0" pivotButton="0" quotePrefix="1" xfId="0"/>
    <xf numFmtId="0" fontId="2" fillId="0" borderId="0" pivotButton="0" quotePrefix="0" xfId="1"/>
    <xf numFmtId="0" fontId="7" fillId="0" borderId="0" pivotButton="0" quotePrefix="0" xfId="1"/>
    <xf numFmtId="0" fontId="8" fillId="0" borderId="0" applyAlignment="1" pivotButton="0" quotePrefix="0" xfId="0">
      <alignment vertical="top" wrapText="1"/>
    </xf>
    <xf numFmtId="0" fontId="5" fillId="0" borderId="0" applyAlignment="1" pivotButton="0" quotePrefix="0" xfId="0">
      <alignment horizontal="left" vertical="top" wrapText="1"/>
    </xf>
    <xf numFmtId="0" fontId="5" fillId="0" borderId="0" applyAlignment="1" pivotButton="0" quotePrefix="0" xfId="0">
      <alignment horizontal="left" vertical="top"/>
    </xf>
    <xf numFmtId="0" fontId="5" fillId="0" borderId="0" applyAlignment="1" pivotButton="0" quotePrefix="0" xfId="0">
      <alignment horizontal="left" wrapText="1"/>
    </xf>
    <xf numFmtId="0" fontId="7" fillId="0" borderId="0" pivotButton="0" quotePrefix="0" xfId="1"/>
    <xf numFmtId="0" fontId="5" fillId="0" borderId="0" applyAlignment="1" pivotButton="0" quotePrefix="0" xfId="0">
      <alignment wrapText="1"/>
    </xf>
    <xf numFmtId="0" fontId="6" fillId="2" borderId="0" applyAlignment="1" pivotButton="0" quotePrefix="0" xfId="0">
      <alignment horizontal="left" vertical="top"/>
    </xf>
    <xf numFmtId="0" fontId="6" fillId="2" borderId="0" applyAlignment="1" pivotButton="0" quotePrefix="0" xfId="0">
      <alignment horizontal="left" vertical="top" wrapText="1"/>
    </xf>
    <xf numFmtId="0" fontId="0" fillId="2" borderId="0" pivotButton="0" quotePrefix="0" xfId="0"/>
    <xf numFmtId="0" fontId="5" fillId="2" borderId="0" applyAlignment="1" pivotButton="0" quotePrefix="0" xfId="0">
      <alignment wrapText="1"/>
    </xf>
    <xf numFmtId="0" fontId="11" fillId="2" borderId="0" applyAlignment="1" pivotButton="0" quotePrefix="0" xfId="0">
      <alignment wrapText="1"/>
    </xf>
    <xf numFmtId="0" fontId="15" fillId="2" borderId="0" pivotButton="0" quotePrefix="0" xfId="0"/>
    <xf numFmtId="0" fontId="14" fillId="2" borderId="0" pivotButton="0" quotePrefix="0" xfId="0"/>
    <xf numFmtId="0" fontId="6" fillId="2" borderId="0" applyAlignment="1" pivotButton="0" quotePrefix="0" xfId="0">
      <alignment vertical="top" wrapText="1"/>
    </xf>
    <xf numFmtId="0" fontId="5" fillId="2" borderId="0" applyAlignment="1" pivotButton="0" quotePrefix="0" xfId="0">
      <alignment vertical="top" wrapText="1"/>
    </xf>
    <xf numFmtId="20" fontId="6" fillId="2" borderId="0" applyAlignment="1" pivotButton="0" quotePrefix="1" xfId="0">
      <alignment horizontal="left" vertical="top"/>
    </xf>
    <xf numFmtId="20" fontId="6" fillId="2" borderId="0" applyAlignment="1" pivotButton="0" quotePrefix="0" xfId="0">
      <alignment horizontal="left" vertical="top"/>
    </xf>
    <xf numFmtId="1" fontId="6" fillId="2" borderId="0" applyAlignment="1" pivotButton="0" quotePrefix="0" xfId="0">
      <alignment horizontal="right"/>
    </xf>
    <xf numFmtId="49" fontId="6" fillId="2" borderId="0" applyAlignment="1" pivotButton="0" quotePrefix="0" xfId="0">
      <alignment horizontal="right"/>
    </xf>
    <xf numFmtId="0" fontId="10" fillId="2" borderId="0" pivotButton="0" quotePrefix="0" xfId="0"/>
    <xf numFmtId="0" fontId="10" fillId="2" borderId="0" applyAlignment="1" pivotButton="0" quotePrefix="0" xfId="0">
      <alignment horizontal="left"/>
    </xf>
    <xf numFmtId="0" fontId="10" fillId="2" borderId="0" applyAlignment="1" pivotButton="0" quotePrefix="0" xfId="0">
      <alignment horizontal="right"/>
    </xf>
    <xf numFmtId="0" fontId="5" fillId="0" borderId="0" applyAlignment="1" pivotButton="0" quotePrefix="0" xfId="0">
      <alignment vertical="center" wrapText="1"/>
    </xf>
    <xf numFmtId="0" fontId="0" fillId="2" borderId="0" applyAlignment="1" pivotButton="0" quotePrefix="0" xfId="0">
      <alignment vertical="top"/>
    </xf>
    <xf numFmtId="0" fontId="4" fillId="2" borderId="0" applyAlignment="1" pivotButton="0" quotePrefix="0" xfId="0">
      <alignment wrapText="1"/>
    </xf>
    <xf numFmtId="0" fontId="4" fillId="2" borderId="0" pivotButton="0" quotePrefix="0" xfId="0"/>
    <xf numFmtId="0" fontId="16" fillId="2" borderId="0" pivotButton="0" quotePrefix="0" xfId="0"/>
    <xf numFmtId="0" fontId="4" fillId="0" borderId="0" applyAlignment="1" pivotButton="0" quotePrefix="0" xfId="0">
      <alignment wrapText="1"/>
    </xf>
    <xf numFmtId="0" fontId="4" fillId="2" borderId="0" applyAlignment="1" pivotButton="0" quotePrefix="0" xfId="0">
      <alignment vertical="top"/>
    </xf>
    <xf numFmtId="0" fontId="16" fillId="2" borderId="0" pivotButton="0" quotePrefix="0" xfId="2"/>
    <xf numFmtId="0" fontId="16" fillId="2" borderId="0" applyAlignment="1" pivotButton="0" quotePrefix="0" xfId="0">
      <alignment horizontal="right"/>
    </xf>
    <xf numFmtId="49" fontId="16" fillId="2" borderId="20" pivotButton="0" quotePrefix="0" xfId="0"/>
    <xf numFmtId="49" fontId="16" fillId="2" borderId="10" pivotButton="0" quotePrefix="0" xfId="0"/>
    <xf numFmtId="49" fontId="16" fillId="2" borderId="1" pivotButton="0" quotePrefix="0" xfId="0"/>
    <xf numFmtId="49" fontId="16" fillId="2" borderId="2" pivotButton="0" quotePrefix="0" xfId="0"/>
    <xf numFmtId="0" fontId="18" fillId="0" borderId="0" applyAlignment="1" pivotButton="0" quotePrefix="0" xfId="0">
      <alignment wrapText="1"/>
    </xf>
    <xf numFmtId="0" fontId="4" fillId="0" borderId="0" pivotButton="0" quotePrefix="0" xfId="0"/>
    <xf numFmtId="0" fontId="19" fillId="0" borderId="0" applyAlignment="1" pivotButton="0" quotePrefix="0" xfId="0">
      <alignment horizontal="left" wrapText="1"/>
    </xf>
    <xf numFmtId="0" fontId="19" fillId="0" borderId="0" applyAlignment="1" pivotButton="0" quotePrefix="0" xfId="0">
      <alignment vertical="top" wrapText="1"/>
    </xf>
    <xf numFmtId="0" fontId="9" fillId="0" borderId="0" applyAlignment="1" pivotButton="0" quotePrefix="0" xfId="0">
      <alignment wrapText="1"/>
    </xf>
    <xf numFmtId="0" fontId="4" fillId="0" borderId="0" applyAlignment="1" pivotButton="0" quotePrefix="0" xfId="0">
      <alignment horizontal="left" vertical="top"/>
    </xf>
    <xf numFmtId="0" fontId="9" fillId="0" borderId="0" applyAlignment="1" pivotButton="0" quotePrefix="0" xfId="0">
      <alignment horizontal="left" wrapText="1"/>
    </xf>
    <xf numFmtId="0" fontId="4" fillId="0" borderId="0" applyAlignment="1" pivotButton="0" quotePrefix="0" xfId="0">
      <alignment horizontal="left" vertical="top" wrapText="1"/>
    </xf>
    <xf numFmtId="0" fontId="4" fillId="0" borderId="28" applyAlignment="1" pivotButton="0" quotePrefix="0" xfId="0">
      <alignment horizontal="left" vertical="top"/>
    </xf>
    <xf numFmtId="0" fontId="4" fillId="0" borderId="3" applyAlignment="1" pivotButton="0" quotePrefix="0" xfId="0">
      <alignment horizontal="left" vertical="center" wrapText="1"/>
    </xf>
    <xf numFmtId="0" fontId="15" fillId="0" borderId="0" applyAlignment="1" pivotButton="0" quotePrefix="0" xfId="0">
      <alignment vertical="center" wrapText="1"/>
    </xf>
    <xf numFmtId="0" fontId="4" fillId="0" borderId="0" applyAlignment="1" pivotButton="0" quotePrefix="0" xfId="0">
      <alignment vertical="center" wrapText="1"/>
    </xf>
    <xf numFmtId="0" fontId="16" fillId="0" borderId="0" applyAlignment="1" pivotButton="0" quotePrefix="0" xfId="0">
      <alignment wrapText="1"/>
    </xf>
    <xf numFmtId="0" fontId="20" fillId="0" borderId="0" pivotButton="0" quotePrefix="0" xfId="1"/>
    <xf numFmtId="0" fontId="4" fillId="0" borderId="0" applyAlignment="1" pivotButton="0" quotePrefix="0" xfId="0">
      <alignment horizontal="left" wrapText="1"/>
    </xf>
    <xf numFmtId="0" fontId="16" fillId="2" borderId="0" applyAlignment="1" pivotButton="0" quotePrefix="0" xfId="0">
      <alignment horizontal="right" wrapText="1"/>
    </xf>
    <xf numFmtId="0" fontId="21" fillId="2" borderId="0" pivotButton="0" quotePrefix="0" xfId="0"/>
    <xf numFmtId="9" fontId="16" fillId="2" borderId="0" pivotButton="0" quotePrefix="0" xfId="0"/>
    <xf numFmtId="0" fontId="16" fillId="2" borderId="9" pivotButton="0" quotePrefix="0" xfId="0"/>
    <xf numFmtId="1" fontId="16" fillId="2" borderId="13" applyAlignment="1" pivotButton="0" quotePrefix="0" xfId="0">
      <alignment horizontal="right"/>
    </xf>
    <xf numFmtId="49" fontId="16" fillId="2" borderId="7" applyAlignment="1" pivotButton="0" quotePrefix="0" xfId="0">
      <alignment horizontal="right"/>
    </xf>
    <xf numFmtId="1" fontId="16" fillId="2" borderId="7" applyAlignment="1" pivotButton="0" quotePrefix="0" xfId="0">
      <alignment horizontal="right"/>
    </xf>
    <xf numFmtId="0" fontId="16" fillId="2" borderId="10" pivotButton="0" quotePrefix="0" xfId="0"/>
    <xf numFmtId="1" fontId="16" fillId="2" borderId="14" applyAlignment="1" pivotButton="0" quotePrefix="0" xfId="0">
      <alignment horizontal="right"/>
    </xf>
    <xf numFmtId="49" fontId="16" fillId="2" borderId="4" applyAlignment="1" pivotButton="0" quotePrefix="0" xfId="0">
      <alignment horizontal="right"/>
    </xf>
    <xf numFmtId="1" fontId="16" fillId="2" borderId="4" applyAlignment="1" pivotButton="0" quotePrefix="0" xfId="0">
      <alignment horizontal="right"/>
    </xf>
    <xf numFmtId="0" fontId="15" fillId="2" borderId="17" applyAlignment="1" pivotButton="0" quotePrefix="0" xfId="0">
      <alignment horizontal="left" vertical="top"/>
    </xf>
    <xf numFmtId="0" fontId="16" fillId="2" borderId="11" pivotButton="0" quotePrefix="0" xfId="0"/>
    <xf numFmtId="1" fontId="16" fillId="2" borderId="15" applyAlignment="1" pivotButton="0" quotePrefix="0" xfId="0">
      <alignment horizontal="right"/>
    </xf>
    <xf numFmtId="49" fontId="16" fillId="2" borderId="5" applyAlignment="1" pivotButton="0" quotePrefix="0" xfId="0">
      <alignment horizontal="right"/>
    </xf>
    <xf numFmtId="1" fontId="16" fillId="2" borderId="5" applyAlignment="1" pivotButton="0" quotePrefix="0" xfId="0">
      <alignment horizontal="right"/>
    </xf>
    <xf numFmtId="0" fontId="16" fillId="2" borderId="27" applyAlignment="1" pivotButton="0" quotePrefix="0" xfId="0">
      <alignment vertical="top"/>
    </xf>
    <xf numFmtId="0" fontId="16" fillId="2" borderId="1" applyAlignment="1" pivotButton="0" quotePrefix="0" xfId="0">
      <alignment horizontal="left"/>
    </xf>
    <xf numFmtId="1" fontId="16" fillId="2" borderId="12" applyAlignment="1" pivotButton="0" quotePrefix="0" xfId="0">
      <alignment horizontal="right"/>
    </xf>
    <xf numFmtId="49" fontId="16" fillId="2" borderId="6" applyAlignment="1" pivotButton="0" quotePrefix="0" xfId="0">
      <alignment horizontal="right"/>
    </xf>
    <xf numFmtId="1" fontId="16" fillId="2" borderId="6" applyAlignment="1" pivotButton="0" quotePrefix="0" xfId="0">
      <alignment horizontal="right"/>
    </xf>
    <xf numFmtId="0" fontId="16" fillId="2" borderId="10" applyAlignment="1" pivotButton="0" quotePrefix="0" xfId="0">
      <alignment horizontal="left"/>
    </xf>
    <xf numFmtId="0" fontId="16" fillId="2" borderId="21" pivotButton="0" quotePrefix="0" xfId="0"/>
    <xf numFmtId="1" fontId="16" fillId="2" borderId="18" applyAlignment="1" pivotButton="0" quotePrefix="0" xfId="0">
      <alignment horizontal="right"/>
    </xf>
    <xf numFmtId="49" fontId="16" fillId="2" borderId="19" applyAlignment="1" pivotButton="0" quotePrefix="0" xfId="0">
      <alignment horizontal="right"/>
    </xf>
    <xf numFmtId="1" fontId="16" fillId="2" borderId="19" applyAlignment="1" pivotButton="0" quotePrefix="0" xfId="0">
      <alignment horizontal="right"/>
    </xf>
    <xf numFmtId="0" fontId="16" fillId="2" borderId="1" pivotButton="0" quotePrefix="0" xfId="0"/>
    <xf numFmtId="0" fontId="16" fillId="2" borderId="2" pivotButton="0" quotePrefix="0" xfId="0"/>
    <xf numFmtId="1" fontId="16" fillId="2" borderId="16" applyAlignment="1" pivotButton="0" quotePrefix="0" xfId="0">
      <alignment horizontal="right"/>
    </xf>
    <xf numFmtId="49" fontId="16" fillId="2" borderId="8" applyAlignment="1" pivotButton="0" quotePrefix="0" xfId="0">
      <alignment horizontal="right"/>
    </xf>
    <xf numFmtId="1" fontId="16" fillId="2" borderId="8" applyAlignment="1" pivotButton="0" quotePrefix="0" xfId="0">
      <alignment horizontal="right"/>
    </xf>
    <xf numFmtId="0" fontId="15" fillId="2" borderId="26" applyAlignment="1" pivotButton="0" quotePrefix="0" xfId="0">
      <alignment horizontal="left" vertical="top"/>
    </xf>
    <xf numFmtId="0" fontId="16" fillId="2" borderId="22" pivotButton="0" quotePrefix="0" xfId="0"/>
    <xf numFmtId="1" fontId="16" fillId="2" borderId="23" applyAlignment="1" pivotButton="0" quotePrefix="0" xfId="0">
      <alignment horizontal="right"/>
    </xf>
    <xf numFmtId="49" fontId="16" fillId="2" borderId="24" applyAlignment="1" pivotButton="0" quotePrefix="0" xfId="0">
      <alignment horizontal="right"/>
    </xf>
    <xf numFmtId="1" fontId="16" fillId="2" borderId="24" applyAlignment="1" pivotButton="0" quotePrefix="0" xfId="0">
      <alignment horizontal="right"/>
    </xf>
    <xf numFmtId="0" fontId="16" fillId="2" borderId="20" pivotButton="0" quotePrefix="0" xfId="0"/>
    <xf numFmtId="0" fontId="22" fillId="2" borderId="0" pivotButton="0" quotePrefix="0" xfId="0"/>
    <xf numFmtId="0" fontId="17" fillId="2" borderId="30" applyAlignment="1" pivotButton="0" quotePrefix="0" xfId="0">
      <alignment horizontal="left" wrapText="1"/>
    </xf>
    <xf numFmtId="0" fontId="6" fillId="2" borderId="34" pivotButton="0" quotePrefix="0" xfId="0"/>
    <xf numFmtId="49" fontId="16" fillId="2" borderId="9" applyAlignment="1" pivotButton="0" quotePrefix="0" xfId="0">
      <alignment horizontal="right"/>
    </xf>
    <xf numFmtId="49" fontId="16" fillId="2" borderId="10" applyAlignment="1" pivotButton="0" quotePrefix="0" xfId="0">
      <alignment horizontal="right"/>
    </xf>
    <xf numFmtId="49" fontId="16" fillId="2" borderId="1" applyAlignment="1" pivotButton="0" quotePrefix="0" xfId="0">
      <alignment horizontal="right"/>
    </xf>
    <xf numFmtId="49" fontId="16" fillId="2" borderId="2" applyAlignment="1" pivotButton="0" quotePrefix="0" xfId="0">
      <alignment horizontal="right"/>
    </xf>
    <xf numFmtId="0" fontId="17" fillId="2" borderId="43" applyAlignment="1" pivotButton="0" quotePrefix="0" xfId="0">
      <alignment horizontal="right" wrapText="1"/>
    </xf>
    <xf numFmtId="0" fontId="17" fillId="2" borderId="43" applyAlignment="1" pivotButton="0" quotePrefix="0" xfId="0">
      <alignment horizontal="left" wrapText="1"/>
    </xf>
    <xf numFmtId="0" fontId="6" fillId="2" borderId="35" pivotButton="0" quotePrefix="0" xfId="0"/>
    <xf numFmtId="49" fontId="16" fillId="2" borderId="25" pivotButton="0" quotePrefix="0" xfId="0"/>
    <xf numFmtId="49" fontId="16" fillId="2" borderId="25" applyAlignment="1" pivotButton="0" quotePrefix="0" xfId="0">
      <alignment horizontal="right"/>
    </xf>
    <xf numFmtId="49" fontId="16" fillId="2" borderId="9" pivotButton="0" quotePrefix="0" xfId="0"/>
    <xf numFmtId="0" fontId="16" fillId="2" borderId="47" applyAlignment="1" pivotButton="0" quotePrefix="0" xfId="0">
      <alignment horizontal="left" wrapText="1"/>
    </xf>
    <xf numFmtId="49" fontId="16" fillId="2" borderId="48" applyAlignment="1" pivotButton="0" quotePrefix="0" xfId="0">
      <alignment vertical="top"/>
    </xf>
    <xf numFmtId="49" fontId="6" fillId="2" borderId="49" applyAlignment="1" pivotButton="0" quotePrefix="0" xfId="0">
      <alignment vertical="top"/>
    </xf>
    <xf numFmtId="49" fontId="15" fillId="2" borderId="49" applyAlignment="1" pivotButton="0" quotePrefix="0" xfId="0">
      <alignment vertical="top"/>
    </xf>
    <xf numFmtId="49" fontId="16" fillId="2" borderId="50" applyAlignment="1" pivotButton="0" quotePrefix="0" xfId="0">
      <alignment horizontal="left" vertical="top" wrapText="1"/>
    </xf>
    <xf numFmtId="49" fontId="15" fillId="2" borderId="51" applyAlignment="1" pivotButton="0" quotePrefix="0" xfId="0">
      <alignment horizontal="left" vertical="top" wrapText="1"/>
    </xf>
    <xf numFmtId="49" fontId="16" fillId="2" borderId="49" applyAlignment="1" pivotButton="0" quotePrefix="0" xfId="0">
      <alignment horizontal="left" vertical="top"/>
    </xf>
    <xf numFmtId="49" fontId="15" fillId="2" borderId="49" applyAlignment="1" pivotButton="0" quotePrefix="0" xfId="0">
      <alignment horizontal="left" vertical="top"/>
    </xf>
    <xf numFmtId="49" fontId="16" fillId="2" borderId="49" applyAlignment="1" pivotButton="0" quotePrefix="0" xfId="0">
      <alignment vertical="top"/>
    </xf>
    <xf numFmtId="49" fontId="15" fillId="2" borderId="52" applyAlignment="1" pivotButton="0" quotePrefix="0" xfId="0">
      <alignment horizontal="left" vertical="top"/>
    </xf>
    <xf numFmtId="49" fontId="16" fillId="2" borderId="53" applyAlignment="1" pivotButton="0" quotePrefix="0" xfId="0">
      <alignment horizontal="right"/>
    </xf>
    <xf numFmtId="0" fontId="15" fillId="2" borderId="0" applyAlignment="1" pivotButton="0" quotePrefix="0" xfId="0">
      <alignment horizontal="left" vertical="top"/>
    </xf>
    <xf numFmtId="1" fontId="16" fillId="2" borderId="53" applyAlignment="1" pivotButton="0" quotePrefix="0" xfId="0">
      <alignment horizontal="right"/>
    </xf>
    <xf numFmtId="0" fontId="16" fillId="2" borderId="27" applyAlignment="1" pivotButton="0" quotePrefix="0" xfId="0">
      <alignment horizontal="left" vertical="top"/>
    </xf>
    <xf numFmtId="0" fontId="16" fillId="2" borderId="0" applyAlignment="1" pivotButton="0" quotePrefix="0" xfId="0">
      <alignment horizontal="left" vertical="top"/>
    </xf>
    <xf numFmtId="0" fontId="0" fillId="2" borderId="31" pivotButton="0" quotePrefix="0" xfId="0"/>
    <xf numFmtId="0" fontId="16" fillId="2" borderId="29" applyAlignment="1" pivotButton="0" quotePrefix="0" xfId="0">
      <alignment horizontal="left" vertical="top"/>
    </xf>
    <xf numFmtId="1" fontId="16" fillId="2" borderId="55" applyAlignment="1" pivotButton="0" quotePrefix="0" xfId="0">
      <alignment horizontal="right"/>
    </xf>
    <xf numFmtId="49" fontId="16" fillId="2" borderId="56" applyAlignment="1" pivotButton="0" quotePrefix="0" xfId="0">
      <alignment horizontal="right"/>
    </xf>
    <xf numFmtId="1" fontId="16" fillId="2" borderId="56" applyAlignment="1" pivotButton="0" quotePrefix="0" xfId="0">
      <alignment horizontal="right"/>
    </xf>
    <xf numFmtId="1" fontId="16" fillId="2" borderId="57" applyAlignment="1" pivotButton="0" quotePrefix="0" xfId="0">
      <alignment horizontal="right"/>
    </xf>
    <xf numFmtId="0" fontId="0" fillId="2" borderId="34" pivotButton="0" quotePrefix="0" xfId="0"/>
    <xf numFmtId="1" fontId="16" fillId="2" borderId="39" applyAlignment="1" pivotButton="0" quotePrefix="0" xfId="0">
      <alignment horizontal="right"/>
    </xf>
    <xf numFmtId="1" fontId="16" fillId="2" borderId="40" applyAlignment="1" pivotButton="0" quotePrefix="0" xfId="0">
      <alignment horizontal="right"/>
    </xf>
    <xf numFmtId="1" fontId="16" fillId="2" borderId="38" applyAlignment="1" pivotButton="0" quotePrefix="0" xfId="0">
      <alignment horizontal="right"/>
    </xf>
    <xf numFmtId="1" fontId="16" fillId="2" borderId="41" applyAlignment="1" pivotButton="0" quotePrefix="0" xfId="0">
      <alignment horizontal="right"/>
    </xf>
    <xf numFmtId="1" fontId="16" fillId="2" borderId="37" applyAlignment="1" pivotButton="0" quotePrefix="0" xfId="0">
      <alignment horizontal="right"/>
    </xf>
    <xf numFmtId="1" fontId="16" fillId="2" borderId="36" applyAlignment="1" pivotButton="0" quotePrefix="0" xfId="0">
      <alignment horizontal="right"/>
    </xf>
    <xf numFmtId="0" fontId="0" fillId="2" borderId="35" pivotButton="0" quotePrefix="0" xfId="0"/>
    <xf numFmtId="0" fontId="16" fillId="2" borderId="0" applyAlignment="1" pivotButton="0" quotePrefix="0" xfId="0">
      <alignment horizontal="left" vertical="top" wrapText="1"/>
    </xf>
    <xf numFmtId="49" fontId="17" fillId="2" borderId="42" applyAlignment="1" pivotButton="0" quotePrefix="0" xfId="0">
      <alignment horizontal="left" wrapText="1"/>
    </xf>
    <xf numFmtId="49" fontId="17" fillId="2" borderId="43" applyAlignment="1" pivotButton="0" quotePrefix="0" xfId="0">
      <alignment horizontal="left" wrapText="1"/>
    </xf>
    <xf numFmtId="49" fontId="16" fillId="2" borderId="44" applyAlignment="1" pivotButton="0" quotePrefix="0" xfId="0">
      <alignment horizontal="right" wrapText="1"/>
    </xf>
    <xf numFmtId="49" fontId="16" fillId="2" borderId="32" applyAlignment="1" pivotButton="0" quotePrefix="0" xfId="0">
      <alignment horizontal="right" wrapText="1"/>
    </xf>
    <xf numFmtId="49" fontId="16" fillId="2" borderId="45" applyAlignment="1" pivotButton="0" quotePrefix="1" xfId="0">
      <alignment horizontal="right" wrapText="1"/>
    </xf>
    <xf numFmtId="49" fontId="16" fillId="2" borderId="45" applyAlignment="1" pivotButton="0" quotePrefix="0" xfId="0">
      <alignment horizontal="right" wrapText="1"/>
    </xf>
    <xf numFmtId="49" fontId="16" fillId="2" borderId="33" applyAlignment="1" pivotButton="0" quotePrefix="0" xfId="0">
      <alignment horizontal="right" wrapText="1"/>
    </xf>
    <xf numFmtId="1" fontId="16" fillId="2" borderId="46" applyAlignment="1" pivotButton="0" quotePrefix="0" xfId="0">
      <alignment horizontal="right"/>
    </xf>
    <xf numFmtId="1" fontId="16" fillId="2" borderId="54" applyAlignment="1" pivotButton="0" quotePrefix="0" xfId="0">
      <alignment horizontal="right"/>
    </xf>
    <xf numFmtId="0" fontId="17" fillId="2" borderId="0" pivotButton="0" quotePrefix="0" xfId="0"/>
    <xf numFmtId="0" fontId="1" fillId="2" borderId="30" pivotButton="0" quotePrefix="0" xfId="0"/>
    <xf numFmtId="49" fontId="9" fillId="2" borderId="47" applyAlignment="1" pivotButton="0" quotePrefix="0" xfId="0">
      <alignment horizontal="left" wrapText="1"/>
    </xf>
    <xf numFmtId="0" fontId="16" fillId="2" borderId="49" pivotButton="0" quotePrefix="0" xfId="0"/>
    <xf numFmtId="0" fontId="15" fillId="2" borderId="49" pivotButton="0" quotePrefix="0" xfId="0"/>
    <xf numFmtId="0" fontId="15" fillId="2" borderId="52" pivotButton="0" quotePrefix="0" xfId="0"/>
    <xf numFmtId="0" fontId="4" fillId="2" borderId="49" pivotButton="0" quotePrefix="0" xfId="0"/>
    <xf numFmtId="0" fontId="15" fillId="2" borderId="49" applyAlignment="1" pivotButton="0" quotePrefix="0" xfId="0">
      <alignment horizontal="left" vertical="center"/>
    </xf>
    <xf numFmtId="0" fontId="15" fillId="2" borderId="52" applyAlignment="1" pivotButton="0" quotePrefix="0" xfId="0">
      <alignment horizontal="left" vertical="center"/>
    </xf>
    <xf numFmtId="0" fontId="16" fillId="2" borderId="48" pivotButton="0" quotePrefix="0" xfId="0"/>
    <xf numFmtId="49" fontId="6" fillId="2" borderId="49" applyAlignment="1" pivotButton="0" quotePrefix="0" xfId="0">
      <alignment horizontal="left" vertical="top" wrapText="1"/>
    </xf>
    <xf numFmtId="0" fontId="6" fillId="2" borderId="31" pivotButton="0" quotePrefix="0" xfId="0"/>
    <xf numFmtId="49" fontId="16" fillId="2" borderId="20" applyAlignment="1" pivotButton="0" quotePrefix="0" xfId="0">
      <alignment horizontal="right"/>
    </xf>
    <xf numFmtId="0" fontId="1" fillId="0" borderId="0" applyAlignment="1" pivotButton="0" quotePrefix="0" xfId="0">
      <alignment vertical="center"/>
    </xf>
    <xf numFmtId="0" fontId="24" fillId="0" borderId="0" applyAlignment="1" pivotButton="0" quotePrefix="0" xfId="4">
      <alignment horizontal="left"/>
    </xf>
    <xf numFmtId="0" fontId="24" fillId="0" borderId="0" pivotButton="0" quotePrefix="0" xfId="4"/>
    <xf numFmtId="49" fontId="16" fillId="2" borderId="49" applyAlignment="1" pivotButton="0" quotePrefix="0" xfId="0">
      <alignment horizontal="left" vertical="top" wrapText="1"/>
    </xf>
    <xf numFmtId="0" fontId="9" fillId="2" borderId="0" applyAlignment="1" pivotButton="0" quotePrefix="0" xfId="0">
      <alignment wrapText="1"/>
    </xf>
    <xf numFmtId="0" fontId="2" fillId="0" borderId="0" pivotButton="0" quotePrefix="0" xfId="1"/>
  </cellXfs>
  <cellStyles count="5">
    <cellStyle name="Normal" xfId="0" builtinId="0"/>
    <cellStyle name="Hyperlink" xfId="1" builtinId="8"/>
    <cellStyle name="Normal 2 2" xfId="2"/>
    <cellStyle name="Normal 4" xfId="3"/>
    <cellStyle name="Title" xfId="4" builtinId="15"/>
  </cellStyles>
  <dxfs count="28">
    <dxf>
      <font>
        <color theme="0" tint="-0.3499862666707358"/>
      </font>
    </dxf>
    <dxf>
      <font>
        <color theme="0" tint="-0.3499862666707358"/>
      </font>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auto="1"/>
        </left>
        <right/>
        <top style="hair">
          <color auto="1"/>
        </top>
        <bottom/>
      </border>
    </dxf>
    <dxf>
      <font>
        <name val="Arial"/>
        <family val="2"/>
        <strike val="0"/>
        <outline val="0"/>
        <shadow val="0"/>
        <condense val="0"/>
        <color auto="1"/>
        <extend val="0"/>
        <sz val="11"/>
        <vertAlign val="baseline"/>
      </font>
      <numFmt numFmtId="1" formatCode="0"/>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auto="1"/>
        </left>
        <right style="thin">
          <color indexed="64"/>
        </right>
        <top style="hair">
          <color indexed="64"/>
        </top>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border outline="0">
        <left style="thin">
          <color indexed="64"/>
        </left>
        <right style="thin">
          <color indexed="64"/>
        </right>
        <top style="hair">
          <color indexed="64"/>
        </top>
        <bottom/>
      </border>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sz val="11"/>
        <vertAlign val="baseline"/>
      </font>
      <fill>
        <patternFill>
          <fgColor indexed="64"/>
          <bgColor theme="0"/>
        </patternFill>
      </fill>
    </dxf>
    <dxf>
      <font>
        <name val="Arial"/>
        <family val="2"/>
        <strike val="0"/>
        <outline val="0"/>
        <shadow val="0"/>
        <condense val="0"/>
        <color theme="0"/>
        <extend val="0"/>
        <sz val="11"/>
        <vertAlign val="baseline"/>
      </font>
      <fill>
        <patternFill patternType="solid">
          <fgColor indexed="64"/>
          <bgColor theme="0"/>
        </patternFill>
      </fill>
      <alignment horizontal="left" vertical="center"/>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right" vertical="bottom"/>
    </dxf>
    <dxf>
      <border outline="0">
        <bottom style="medium">
          <color auto="1"/>
        </bottom>
      </border>
    </dxf>
    <dxf>
      <font>
        <name val="Arial"/>
        <family val="2"/>
        <strike val="0"/>
        <outline val="0"/>
        <shadow val="0"/>
        <condense val="0"/>
        <color auto="1"/>
        <extend val="0"/>
        <sz val="11"/>
        <vertAlign val="baseline"/>
      </font>
      <numFmt numFmtId="30" formatCode="@"/>
      <fill>
        <patternFill patternType="solid">
          <fgColor indexed="64"/>
          <bgColor theme="0"/>
        </patternFill>
      </fill>
      <alignment horizontal="general" vertical="bottom" wrapText="1"/>
      <border outline="0">
        <left style="thin">
          <color indexed="64"/>
        </left>
        <right style="thin">
          <color indexed="64"/>
        </right>
        <top/>
        <bottom/>
      </border>
    </dxf>
    <dxf>
      <font>
        <name val="Arial"/>
        <family val="2"/>
        <strike val="0"/>
        <outline val="0"/>
        <shadow val="0"/>
        <sz val="11"/>
        <vertAlign val="baseline"/>
      </font>
    </dxf>
    <dxf>
      <font>
        <name val="Arial"/>
        <family val="2"/>
        <strike val="0"/>
        <outline val="0"/>
        <shadow val="0"/>
        <sz val="11"/>
        <vertAlign val="baseline"/>
      </font>
      <border>
        <left/>
        <right style="medium">
          <color indexed="64"/>
        </right>
        <top/>
        <bottom/>
        <vertical/>
      </border>
    </dxf>
    <dxf>
      <font>
        <name val="Arial"/>
        <family val="2"/>
        <strike val="0"/>
        <outline val="0"/>
        <shadow val="0"/>
        <color auto="1"/>
        <sz val="10.5"/>
        <vertAlign val="baseline"/>
      </font>
      <fill>
        <patternFill patternType="solid">
          <fgColor indexed="64"/>
          <bgColor theme="0"/>
        </patternFill>
      </fill>
      <border>
        <left style="medium">
          <color indexed="64"/>
        </left>
        <right style="medium">
          <color indexed="64"/>
        </right>
        <vertical/>
      </border>
    </dxf>
    <dxf>
      <border>
        <left style="medium">
          <color indexed="64"/>
        </left>
        <right style="medium">
          <color indexed="64"/>
        </right>
        <top style="medium">
          <color indexed="64"/>
        </top>
        <bottom style="medium">
          <color indexed="64"/>
        </bottom>
      </border>
    </dxf>
    <dxf>
      <font>
        <name val="Arial"/>
        <family val="2"/>
        <strike val="0"/>
        <outline val="0"/>
        <shadow val="0"/>
        <sz val="11"/>
        <vertAlign val="baseline"/>
      </font>
    </dxf>
    <dxf>
      <border outline="0">
        <bottom style="medium">
          <color auto="1"/>
        </bottom>
      </border>
    </dxf>
    <dxf>
      <font>
        <name val="Arial"/>
        <family val="2"/>
        <strike val="0"/>
        <outline val="0"/>
        <shadow val="0"/>
        <sz val="11"/>
        <vertAlign val="baseline"/>
      </font>
      <alignment horizontal="left" vertical="bottom" wrapText="1"/>
    </dxf>
    <dxf>
      <font>
        <name val="Arial"/>
        <family val="2"/>
        <strike val="0"/>
        <outline val="0"/>
        <shadow val="0"/>
        <condense val="0"/>
        <color theme="1"/>
        <extend val="0"/>
        <sz val="11"/>
        <vertAlign val="baseline"/>
      </font>
      <alignment horizontal="general" vertical="center" wrapText="1"/>
      <border outline="0">
        <left style="thin">
          <color auto="1"/>
        </left>
        <right style="thin">
          <color auto="1"/>
        </right>
        <top style="thin">
          <color auto="1"/>
        </top>
        <bottom style="thin">
          <color auto="1"/>
        </bottom>
      </border>
    </dxf>
    <dxf>
      <font>
        <strike val="0"/>
        <outline val="0"/>
        <shadow val="0"/>
        <sz val="11"/>
        <vertAlign val="baseline"/>
      </font>
    </dxf>
    <dxf>
      <border outline="0">
        <bottom style="thin">
          <color auto="1"/>
        </bottom>
      </border>
    </dxf>
    <dxf>
      <font>
        <strike val="0"/>
        <outline val="0"/>
        <shadow val="0"/>
        <sz val="11"/>
        <vertAlign val="baseline"/>
      </font>
    </dxf>
    <dxf>
      <font>
        <strike val="0"/>
        <outline val="0"/>
        <shadow val="0"/>
        <sz val="11"/>
        <vertAlign val="baseline"/>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ables/table1.xml><?xml version="1.0" encoding="utf-8"?>
<table xmlns="http://schemas.openxmlformats.org/spreadsheetml/2006/main" id="1" name="TableA1" displayName="TableA1" ref="A8:B9" headerRowCount="1" totalsRowShown="0" headerRowDxfId="27" dataDxfId="26" tableBorderDxfId="25">
  <tableColumns count="2">
    <tableColumn id="1" name="Worksheet name" dataDxfId="24"/>
    <tableColumn id="2" name="Worksheet description" dataDxfId="23"/>
  </tableColumns>
  <tableStyleInfo name="TableStyleLight1" showFirstColumn="0" showLastColumn="0" showRowStripes="1" showColumnStripes="0"/>
</table>
</file>

<file path=xl/tables/table2.xml><?xml version="1.0" encoding="utf-8"?>
<table xmlns="http://schemas.openxmlformats.org/spreadsheetml/2006/main" id="2" name="Table1a" displayName="Table1a" ref="B7:D19" headerRowCount="1" totalsRowShown="0" headerRowDxfId="22" dataDxfId="20" headerRowBorderDxfId="21" tableBorderDxfId="19">
  <tableColumns count="3">
    <tableColumn id="1" name="Characteristics" dataDxfId="18"/>
    <tableColumn id="2" name="Characteristic split" dataDxfId="17"/>
    <tableColumn id="3" name="Percentage" dataDxfId="16"/>
  </tableColumns>
  <tableStyleInfo name="TableStyleLight1" showFirstColumn="0" showLastColumn="0" showRowStripes="1" showColumnStripes="0"/>
</table>
</file>

<file path=xl/tables/table3.xml><?xml version="1.0" encoding="utf-8"?>
<table xmlns="http://schemas.openxmlformats.org/spreadsheetml/2006/main" id="3" name="Table1b" displayName="Table1b" ref="B7:K103" headerRowCount="1" totalsRowShown="0" headerRowDxfId="15" dataDxfId="13" headerRowBorderDxfId="14" tableBorderDxfId="12">
  <tableColumns count="10">
    <tableColumn id="1" name="Mode of Study" dataDxfId="11"/>
    <tableColumn id="2" name="Characteristic" dataDxfId="10"/>
    <tableColumn id="3" name="Characteristic split" dataDxfId="9"/>
    <tableColumn id="4" name="Headcount of classified First Degrees awarded" dataDxfId="8"/>
    <tableColumn id="5" name="Percentage of classified First Degrees awarded as first class" dataDxfId="7"/>
    <tableColumn id="6" name="Percentage of classified First Degrees awarded as upper second class" dataDxfId="6"/>
    <tableColumn id="7" name="Percentage of classified First Degrees awarded as lower second class" dataDxfId="5"/>
    <tableColumn id="8" name="Percentage of classified First Degrees awarded as third class / pass" dataDxfId="4"/>
    <tableColumn id="9" name="Headcount of unclassified First Degrees awarded" dataDxfId="3"/>
    <tableColumn id="10" name="Headcount of other undergraduate awards" dataDxfId="2"/>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Relationships xmlns="http://schemas.openxmlformats.org/package/2006/relationships"><Relationship Type="http://schemas.openxmlformats.org/officeDocument/2006/relationships/hyperlink" Target="https://www.officeforstudents.org.uk/publications/transparency-information" TargetMode="External" Id="rId1" /><Relationship Type="http://schemas.openxmlformats.org/officeDocument/2006/relationships/table" Target="/xl/tables/table1.xml" Id="rId2" /></Relationships>
</file>

<file path=xl/worksheets/_rels/sheet3.xml.rels><Relationships xmlns="http://schemas.openxmlformats.org/package/2006/relationships"><Relationship Type="http://schemas.openxmlformats.org/officeDocument/2006/relationships/hyperlink" Target="https://www.officeforstudents.org.uk/publications/transparency-information" TargetMode="External" Id="rId1" /></Relationships>
</file>

<file path=xl/worksheets/_rels/sheet4.xml.rels><Relationships xmlns="http://schemas.openxmlformats.org/package/2006/relationships"><Relationship Type="http://schemas.openxmlformats.org/officeDocument/2006/relationships/table" Target="/xl/tables/table2.xml" Id="rId1" /></Relationships>
</file>

<file path=xl/worksheets/_rels/sheet5.xml.rels><Relationships xmlns="http://schemas.openxmlformats.org/package/2006/relationships"><Relationship Type="http://schemas.openxmlformats.org/officeDocument/2006/relationships/table" Target="/xl/tables/table3.xml" Id="rId1" /></Relationships>
</file>

<file path=xl/worksheets/sheet1.xml><?xml version="1.0" encoding="utf-8"?>
<worksheet xmlns="http://schemas.openxmlformats.org/spreadsheetml/2006/main">
  <sheetPr codeName="Sheet19">
    <outlinePr summaryBelow="1" summaryRight="1"/>
    <pageSetUpPr/>
  </sheetPr>
  <dimension ref="A1:A6"/>
  <sheetViews>
    <sheetView workbookViewId="0">
      <selection activeCell="A1" sqref="A1"/>
    </sheetView>
  </sheetViews>
  <sheetFormatPr baseColWidth="8" defaultRowHeight="14.5"/>
  <cols>
    <col width="17.1796875" customWidth="1" min="1" max="1"/>
  </cols>
  <sheetData>
    <row r="1">
      <c r="A1" t="inlineStr">
        <is>
          <t>UKPRN</t>
        </is>
      </c>
    </row>
    <row r="2">
      <c r="A2" t="inlineStr">
        <is>
          <t>Provider</t>
        </is>
      </c>
    </row>
    <row r="3">
      <c r="A3" t="inlineStr">
        <is>
          <t>uploadDateTime</t>
        </is>
      </c>
    </row>
    <row r="6">
      <c r="A6" t="inlineStr">
        <is>
          <t>AttainPub</t>
        </is>
      </c>
    </row>
  </sheetData>
  <pageMargins left="0.7" right="0.7" top="0.75" bottom="0.75" header="0.3" footer="0.3"/>
</worksheet>
</file>

<file path=xl/worksheets/sheet2.xml><?xml version="1.0" encoding="utf-8"?>
<worksheet xmlns="http://schemas.openxmlformats.org/spreadsheetml/2006/main">
  <sheetPr codeName="Sheet8">
    <outlinePr summaryBelow="1" summaryRight="1"/>
    <pageSetUpPr/>
  </sheetPr>
  <dimension ref="A1:T23"/>
  <sheetViews>
    <sheetView showGridLines="0" tabSelected="1" zoomScaleNormal="100" workbookViewId="0">
      <selection activeCell="A1" sqref="A1"/>
    </sheetView>
  </sheetViews>
  <sheetFormatPr baseColWidth="8" defaultColWidth="9.1796875" defaultRowHeight="13.5"/>
  <cols>
    <col width="84.1796875" bestFit="1" customWidth="1" style="19" min="1" max="1"/>
    <col width="53" customWidth="1" style="6" min="2" max="2"/>
    <col width="9.1796875" customWidth="1" style="6" min="3" max="12"/>
    <col width="9.1796875" customWidth="1" style="6" min="13" max="13"/>
    <col width="9.1796875" customWidth="1" style="6" min="14" max="16384"/>
  </cols>
  <sheetData>
    <row r="1" ht="18" customHeight="1">
      <c r="A1" s="8" t="inlineStr">
        <is>
          <t>REMOVE THIS SHEET PRIOR TO PUBLICATION.</t>
        </is>
      </c>
    </row>
    <row r="2" ht="25" customHeight="1">
      <c r="A2" s="101" t="inlineStr">
        <is>
          <t>Transparency information 2026: Information and publication instructions</t>
        </is>
      </c>
    </row>
    <row r="3" ht="20.25" customHeight="1">
      <c r="A3" s="49" t="inlineStr">
        <is>
          <t>Notes on data used to create this workbook</t>
        </is>
      </c>
      <c r="B3" s="50" t="n"/>
    </row>
    <row r="4" ht="56" customHeight="1">
      <c r="A4" s="51" t="inlineStr">
        <is>
          <t>The data contained in the tables in this workbook have been produced using your provider's signed-off HESA Student Record or Individualised Learner Record student data submitted to the Designated Data Body or the Department for Education for the 2023-24 and 2024-25 academic year and includes any amendments submitted before 02 March 2026.</t>
        </is>
      </c>
      <c r="B4" s="52" t="n"/>
      <c r="C4" s="14" t="n"/>
      <c r="D4" s="14" t="n"/>
      <c r="E4" s="14" t="n"/>
      <c r="F4" s="14" t="n"/>
      <c r="G4" s="14" t="n"/>
      <c r="H4" s="14" t="n"/>
      <c r="I4" s="14" t="n"/>
      <c r="J4" s="14" t="n"/>
      <c r="K4" s="14" t="n"/>
      <c r="L4" s="14" t="n"/>
    </row>
    <row r="5" ht="20.25" customHeight="1">
      <c r="A5" s="53" t="inlineStr">
        <is>
          <t>Preparing the workbook for publication</t>
        </is>
      </c>
      <c r="B5" s="41" t="n"/>
      <c r="C5" s="19" t="n"/>
      <c r="D5" s="19" t="n"/>
      <c r="E5" s="19" t="n"/>
      <c r="F5" s="19" t="n"/>
      <c r="G5" s="19" t="n"/>
      <c r="H5" s="19" t="n"/>
      <c r="I5" s="19" t="n"/>
      <c r="J5" s="19" t="n"/>
      <c r="K5" s="19" t="n"/>
      <c r="L5" s="19" t="n"/>
      <c r="M5" s="19" t="n"/>
      <c r="N5" s="19" t="n"/>
      <c r="O5" s="19" t="n"/>
      <c r="P5" s="19" t="n"/>
      <c r="Q5" s="19" t="n"/>
      <c r="R5" s="19" t="n"/>
      <c r="S5" s="19" t="n"/>
      <c r="T5" s="19" t="n"/>
    </row>
    <row r="6" ht="84" customHeight="1">
      <c r="A6" s="41" t="inlineStr">
        <is>
          <t>Tables in the worksheets 'Table 1a Attainment 2023-25' and 'Table 1b Attainment 2023-25' contain the information that your provider is required to publish on their website.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is>
      </c>
      <c r="B6" s="54" t="n"/>
      <c r="C6" s="16" t="n"/>
      <c r="D6" s="16" t="n"/>
      <c r="E6" s="16" t="n"/>
      <c r="F6" s="16" t="n"/>
      <c r="G6" s="16" t="n"/>
      <c r="H6" s="16" t="n"/>
      <c r="I6" s="16" t="n"/>
      <c r="J6" s="16" t="n"/>
      <c r="K6" s="16" t="n"/>
      <c r="L6" s="16" t="n"/>
    </row>
    <row r="7" ht="36" customHeight="1">
      <c r="A7" s="55" t="inlineStr">
        <is>
          <t>Table A1: Worksheets to delete from this workbook prior to publication on your provider's  website.</t>
        </is>
      </c>
      <c r="B7" s="54" t="n"/>
      <c r="C7" s="16" t="n"/>
      <c r="D7" s="16" t="n"/>
      <c r="E7" s="16" t="n"/>
      <c r="F7" s="16" t="n"/>
      <c r="G7" s="16" t="n"/>
      <c r="H7" s="16" t="n"/>
      <c r="I7" s="16" t="n"/>
      <c r="J7" s="16" t="n"/>
      <c r="K7" s="16" t="n"/>
      <c r="L7" s="16" t="n"/>
    </row>
    <row r="8" ht="14" customHeight="1">
      <c r="A8" s="56" t="inlineStr">
        <is>
          <t>Worksheet name</t>
        </is>
      </c>
      <c r="B8" s="57" t="inlineStr">
        <is>
          <t>Worksheet description</t>
        </is>
      </c>
      <c r="C8" s="16" t="n"/>
      <c r="D8" s="16" t="n"/>
      <c r="E8" s="16" t="n"/>
      <c r="F8" s="16" t="n"/>
      <c r="G8" s="16" t="n"/>
      <c r="H8" s="16" t="n"/>
      <c r="I8" s="16" t="n"/>
      <c r="J8" s="16" t="n"/>
      <c r="K8" s="16" t="n"/>
      <c r="L8" s="16" t="n"/>
    </row>
    <row r="9" ht="54.75" customHeight="1">
      <c r="A9" s="58" t="inlineStr">
        <is>
          <t>Instructions</t>
        </is>
      </c>
      <c r="B9" s="58" t="inlineStr">
        <is>
          <t>This worksheet is provided for your information.</t>
        </is>
      </c>
      <c r="C9" s="36" t="n"/>
      <c r="D9" s="36" t="n"/>
      <c r="E9" s="36" t="n"/>
      <c r="F9" s="36" t="n"/>
      <c r="G9" s="36" t="n"/>
      <c r="H9" s="36" t="n"/>
      <c r="I9" s="36" t="n"/>
      <c r="J9" s="36" t="n"/>
      <c r="K9" s="36" t="n"/>
    </row>
    <row r="10" ht="14" customHeight="1">
      <c r="A10" s="59" t="inlineStr">
        <is>
          <t>End of Table A1</t>
        </is>
      </c>
      <c r="B10" s="60" t="n"/>
      <c r="C10" s="36" t="n"/>
      <c r="D10" s="36" t="n"/>
      <c r="E10" s="36" t="n"/>
      <c r="F10" s="36" t="n"/>
      <c r="G10" s="36" t="n"/>
      <c r="H10" s="36" t="n"/>
      <c r="I10" s="36" t="n"/>
      <c r="J10" s="36" t="n"/>
      <c r="K10" s="36" t="n"/>
    </row>
    <row r="11" ht="42" customHeight="1">
      <c r="A11" s="61" t="inlineStr">
        <is>
          <t>The workbook available for download from your provider's website should therefore only include the following worksheets: 'Workbook overview', 'Table 1a Attainment 2023-25', 'Table 1b Attainment 2023-25'.</t>
        </is>
      </c>
      <c r="B11" s="60" t="n"/>
      <c r="C11" s="36" t="n"/>
      <c r="D11" s="36" t="n"/>
      <c r="E11" s="36" t="n"/>
      <c r="F11" s="36" t="n"/>
      <c r="G11" s="36" t="n"/>
      <c r="H11" s="36" t="n"/>
      <c r="I11" s="36" t="n"/>
      <c r="J11" s="36" t="n"/>
      <c r="K11" s="36" t="n"/>
    </row>
    <row r="12" ht="19" customHeight="1">
      <c r="A12" s="53" t="inlineStr">
        <is>
          <t>Providers not required to publish the Transparency information 2026</t>
        </is>
      </c>
      <c r="B12" s="62" t="n"/>
      <c r="C12" s="18" t="n"/>
      <c r="D12" s="18" t="n"/>
      <c r="E12" s="18" t="n"/>
      <c r="F12" s="18" t="n"/>
      <c r="G12" s="18" t="n"/>
      <c r="H12" s="18" t="n"/>
      <c r="I12" s="18" t="n"/>
      <c r="J12" s="18" t="n"/>
      <c r="K12" s="18" t="n"/>
      <c r="L12" s="171" t="n"/>
      <c r="M12" s="171" t="n"/>
      <c r="N12" s="171" t="n"/>
      <c r="O12" s="171" t="n"/>
    </row>
    <row r="13" ht="28.5" customHeight="1">
      <c r="A13" s="41" t="inlineStr">
        <is>
          <t>If all cells in tables 1a and 1b contain '[none]' then your provider is not required to publish the Transparency information 2026 on their website.</t>
        </is>
      </c>
      <c r="B13" s="41" t="n"/>
      <c r="C13" s="19" t="n"/>
      <c r="D13" s="19" t="n"/>
      <c r="E13" s="19" t="n"/>
      <c r="F13" s="19" t="n"/>
      <c r="G13" s="19" t="n"/>
      <c r="H13" s="19" t="n"/>
      <c r="I13" s="19" t="n"/>
      <c r="J13" s="19" t="n"/>
      <c r="K13" s="19" t="n"/>
      <c r="L13" s="19" t="n"/>
      <c r="M13" s="171" t="n"/>
      <c r="N13" s="171" t="n"/>
      <c r="O13" s="171" t="n"/>
    </row>
    <row r="14" ht="23.25" customHeight="1">
      <c r="A14" s="55" t="inlineStr">
        <is>
          <t>Further information</t>
        </is>
      </c>
      <c r="B14" s="63" t="n"/>
      <c r="C14" s="17" t="n"/>
      <c r="D14" s="17" t="n"/>
      <c r="E14" s="17" t="n"/>
      <c r="F14" s="17" t="n"/>
      <c r="G14" s="17" t="n"/>
      <c r="H14" s="17" t="n"/>
      <c r="I14" s="17" t="n"/>
      <c r="J14" s="17" t="n"/>
      <c r="K14" s="17" t="n"/>
    </row>
    <row r="15" ht="28" customHeight="1">
      <c r="A15" s="63" t="inlineStr">
        <is>
          <t xml:space="preserve">For more information on the Transparency information 2026, please see the specification and publication guidance document available from the OfS website at: </t>
        </is>
      </c>
      <c r="B15" s="63" t="n"/>
      <c r="C15" s="17" t="n"/>
      <c r="D15" s="17" t="n"/>
      <c r="E15" s="17" t="n"/>
      <c r="F15" s="17" t="n"/>
      <c r="G15" s="17" t="n"/>
      <c r="H15" s="17" t="n"/>
      <c r="I15" s="17" t="n"/>
      <c r="J15" s="17" t="n"/>
      <c r="K15" s="17" t="n"/>
      <c r="L15" s="17" t="n"/>
    </row>
    <row r="16" ht="14.5" customHeight="1">
      <c r="A16" s="171" t="inlineStr">
        <is>
          <t>https://www.officeforstudents.org.uk/publications/transparency-information</t>
        </is>
      </c>
      <c r="B16" s="50" t="n"/>
      <c r="C16" s="18" t="n"/>
      <c r="D16" s="18" t="n"/>
      <c r="E16" s="18" t="n"/>
      <c r="F16" s="18" t="n"/>
      <c r="G16" s="18" t="n"/>
      <c r="H16" s="18" t="n"/>
      <c r="I16" s="18" t="n"/>
      <c r="J16" s="18" t="n"/>
      <c r="K16" s="18" t="n"/>
      <c r="L16" s="10" t="n"/>
      <c r="M16" s="10" t="n"/>
    </row>
    <row r="17" ht="34.5" customHeight="1">
      <c r="A17" s="24" t="n"/>
    </row>
    <row r="18">
      <c r="B18" s="11" t="n"/>
    </row>
    <row r="19">
      <c r="B19" s="11" t="n"/>
    </row>
    <row r="20">
      <c r="B20" s="11" t="n"/>
    </row>
    <row r="23">
      <c r="A23" s="15" t="n"/>
      <c r="B23" s="16" t="n"/>
      <c r="C23" s="16" t="n"/>
      <c r="D23" s="16" t="n"/>
      <c r="E23" s="16" t="n"/>
      <c r="F23" s="16" t="n"/>
      <c r="G23" s="16" t="n"/>
      <c r="H23" s="16" t="n"/>
      <c r="I23" s="16" t="n"/>
      <c r="J23" s="16" t="n"/>
      <c r="K23" s="16" t="n"/>
      <c r="L23" s="16" t="n"/>
      <c r="M23" s="16" t="n"/>
    </row>
  </sheetData>
  <hyperlinks>
    <hyperlink xmlns:r="http://schemas.openxmlformats.org/officeDocument/2006/relationships" ref="A16" r:id="rId1"/>
  </hyperlinks>
  <pageMargins left="0.7" right="0.7" top="0.75" bottom="0.75" header="0.3" footer="0.3"/>
  <pageSetup orientation="portrait" paperSize="9"/>
  <tableParts count="1">
    <tablePart xmlns:r="http://schemas.openxmlformats.org/officeDocument/2006/relationships" r:id="rId2"/>
  </tableParts>
</worksheet>
</file>

<file path=xl/worksheets/sheet3.xml><?xml version="1.0" encoding="utf-8"?>
<worksheet xmlns="http://schemas.openxmlformats.org/spreadsheetml/2006/main">
  <sheetPr codeName="Sheet38">
    <outlinePr summaryBelow="1" summaryRight="1"/>
    <pageSetUpPr/>
  </sheetPr>
  <dimension ref="A1:A11"/>
  <sheetViews>
    <sheetView zoomScaleNormal="100" workbookViewId="0">
      <selection activeCell="A1" sqref="A1"/>
    </sheetView>
  </sheetViews>
  <sheetFormatPr baseColWidth="8" defaultColWidth="9.1796875" defaultRowHeight="14.5"/>
  <cols>
    <col width="119.54296875" customWidth="1" style="22" min="1" max="1"/>
    <col width="9.1796875" customWidth="1" style="22" min="2" max="16384"/>
  </cols>
  <sheetData>
    <row r="1" ht="25" customHeight="1">
      <c r="A1" s="101" t="inlineStr">
        <is>
          <t>Transparency information 2026: workbook overview</t>
        </is>
      </c>
    </row>
    <row r="2" customFormat="1" s="37">
      <c r="A2" s="38" t="inlineStr">
        <is>
          <t>This workbook contains data tables relating to the attainment of 2023-24 and 2024-25 qualifiers.</t>
        </is>
      </c>
    </row>
    <row r="3" ht="18" customFormat="1" customHeight="1" s="37">
      <c r="A3" s="39" t="inlineStr">
        <is>
          <t>The following worksheets are included in this workbook:</t>
        </is>
      </c>
    </row>
    <row r="4" ht="31.5" customFormat="1" customHeight="1" s="37">
      <c r="A4" s="38" t="inlineStr">
        <is>
          <t>Table 1a Attainment 2023-25 - This worksheet contains table 1a which relates to attainment at the provider. This table presents the percentage of classified first degrees at grade 2:1 or above by characteristics for 2023-24 and 2024-25 qualifiers.</t>
        </is>
      </c>
    </row>
    <row r="5" ht="36" customFormat="1" customHeight="1" s="37">
      <c r="A5" s="38" t="inlineStr">
        <is>
          <t>Table 1b Attainment 2023-25 - This worksheet contains table 1b which relates to attainment at the provider. This table presents detailed information on attainment by characteristics for 2023-24 and 2024-25 qualifiers.</t>
        </is>
      </c>
    </row>
    <row r="6" ht="33.65" customFormat="1" customHeight="1" s="37">
      <c r="A6" s="170" t="inlineStr">
        <is>
          <t xml:space="preserve">Rounding and suppression </t>
        </is>
      </c>
    </row>
    <row r="7" ht="210" customFormat="1" customHeight="1" s="37">
      <c r="A7" s="56" t="inlineStr">
        <is>
          <t xml:space="preserve">The data has been rounded as follows: 
a. Denominators or headcounts have been rounded to the nearest 10. 
b. Percentages been rounded to the nearest 0.1. 
Any data point that is not reportable will be replaced with a symbol to indicate why, applied according to the following hierarchical order: 
- [none]: where there are no students in the population (or two or fewer). 
- [low]: Low numbers of students, where there are more than two but fewer than 23 students in the denominator. 
- [DPL]: Data protection for low numerators, where data has been suppressed for data protection reasons. The code [DPL] has been used to indicate where the data has been suppressed due to a numerator or headcount that is less than or equal to two, meaning that the percentage will take on a value close to 0 per cent. 
- [DPH]: Data protection for high numerators, where data has been suppressed for data protection reasons. For the percentages, the code [DPH] has been used to indicate where data has been suppressed due to a numerator that is greater than two but is within two of the denominator.
</t>
        </is>
      </c>
    </row>
    <row r="8">
      <c r="A8" s="25" t="inlineStr">
        <is>
          <t>End of worksheet</t>
        </is>
      </c>
    </row>
    <row r="9">
      <c r="A9" s="55" t="inlineStr">
        <is>
          <t>Further information</t>
        </is>
      </c>
    </row>
    <row r="10" ht="28.5" customHeight="1">
      <c r="A10" s="63" t="inlineStr">
        <is>
          <t xml:space="preserve">For more information on the Transparency information 2026, please see the specification and publication guidance document available from the OfS website at: </t>
        </is>
      </c>
    </row>
    <row r="11">
      <c r="A11" s="171" t="inlineStr">
        <is>
          <t>https://www.officeforstudents.org.uk/publications/transparency-information</t>
        </is>
      </c>
    </row>
  </sheetData>
  <hyperlinks>
    <hyperlink xmlns:r="http://schemas.openxmlformats.org/officeDocument/2006/relationships" ref="A11" r:id="rId1"/>
  </hyperlinks>
  <pageMargins left="0.7" right="0.7" top="0.75" bottom="0.75" header="0.3" footer="0.3"/>
  <pageSetup orientation="landscape" paperSize="9"/>
</worksheet>
</file>

<file path=xl/worksheets/sheet4.xml><?xml version="1.0" encoding="utf-8"?>
<worksheet xmlns="http://schemas.openxmlformats.org/spreadsheetml/2006/main">
  <sheetPr codeName="Sheet22">
    <outlinePr summaryBelow="1" summaryRight="1"/>
    <pageSetUpPr/>
  </sheetPr>
  <dimension ref="A1:AA79"/>
  <sheetViews>
    <sheetView showGridLines="0" zoomScaleNormal="100" workbookViewId="0">
      <selection activeCell="A1" sqref="A1"/>
    </sheetView>
  </sheetViews>
  <sheetFormatPr baseColWidth="8" defaultColWidth="9.1796875" defaultRowHeight="15" customHeight="1"/>
  <cols>
    <col width="34.81640625" customWidth="1" style="1" min="1" max="1"/>
    <col width="45.7265625" customWidth="1" style="1" min="2" max="2"/>
    <col width="16.54296875" bestFit="1" customWidth="1" style="1" min="3" max="3"/>
    <col width="12.54296875" bestFit="1" customWidth="1" style="1" min="4" max="4"/>
    <col width="14.81640625" customWidth="1" style="1" min="5" max="5"/>
    <col width="13.54296875" bestFit="1" customWidth="1" style="1" min="6" max="6"/>
    <col width="6.453125" bestFit="1" customWidth="1" style="1" min="7" max="7"/>
    <col width="10.1796875" customWidth="1" style="1" min="8" max="8"/>
    <col width="47.54296875" customWidth="1" style="1" min="9" max="9"/>
    <col width="44.453125" customWidth="1" style="2" min="10" max="10"/>
    <col width="43.1796875" customWidth="1" style="1" min="11" max="11"/>
    <col width="11.54296875" customWidth="1" style="1" min="12" max="15"/>
    <col width="13.1796875" customWidth="1" style="1" min="16" max="16"/>
    <col width="14.7265625" customWidth="1" style="1" min="17" max="17"/>
    <col width="11.54296875" customWidth="1" style="1" min="18" max="22"/>
    <col width="13.1796875" customWidth="1" style="1" min="23" max="23"/>
    <col width="14.7265625" customWidth="1" style="1" min="24" max="24"/>
    <col width="9.1796875" customWidth="1" style="1" min="25" max="25"/>
    <col width="15.1796875" customWidth="1" style="1" min="26" max="26"/>
    <col width="10.26953125" customWidth="1" style="1" min="27" max="27"/>
    <col width="9.1796875" customWidth="1" style="1" min="28" max="16384"/>
  </cols>
  <sheetData>
    <row r="1" ht="25" customHeight="1">
      <c r="A1" s="101" t="inlineStr">
        <is>
          <t>Transparency information 2026: Attainment of 2023-24 and 2024-25 qualifiers</t>
        </is>
      </c>
    </row>
    <row r="2" ht="15.5" customHeight="1">
      <c r="A2" s="167">
        <f>IF(provider_fill!B2="","Provider name:",CONCATENATE("Provider name: ",provider_fill!B2))</f>
        <v/>
      </c>
      <c r="C2" s="39" t="n"/>
      <c r="D2" s="40" t="n"/>
      <c r="I2" s="2" t="n"/>
      <c r="J2" s="1" t="n"/>
    </row>
    <row r="3" ht="15.5" customHeight="1">
      <c r="A3" s="168">
        <f>IF(provider_fill!A2="","UKPRN:",CONCATENATE("UKPRN: ",provider_fill!A2))</f>
        <v/>
      </c>
      <c r="C3" s="39" t="n"/>
      <c r="D3" s="40" t="n"/>
      <c r="I3" s="2" t="n"/>
      <c r="J3" s="1" t="n"/>
    </row>
    <row r="4" ht="17.25" customHeight="1">
      <c r="A4" s="50" t="inlineStr">
        <is>
          <t>For details of non-numeric values in the following table, please see the 'Workbook overview' worksheet</t>
        </is>
      </c>
      <c r="C4" s="42" t="n"/>
      <c r="D4" s="43" t="n"/>
      <c r="E4" s="3" t="n"/>
      <c r="F4" s="9" t="n"/>
      <c r="H4" s="5" t="n"/>
    </row>
    <row r="5" ht="14" customHeight="1">
      <c r="A5" s="41" t="n"/>
      <c r="C5" s="42" t="n"/>
      <c r="D5" s="43" t="n"/>
      <c r="E5" s="3" t="n"/>
      <c r="F5" s="9" t="n"/>
      <c r="H5" s="5" t="n"/>
    </row>
    <row r="6" ht="18.75" customHeight="1" thickBot="1">
      <c r="A6" s="153" t="inlineStr">
        <is>
          <t>Table 1a: Percentage of classified first degrees at grade 2:1 or above by characteristic for 2023-24 and 2024-25 qualifiers.</t>
        </is>
      </c>
      <c r="C6" s="40" t="n"/>
      <c r="D6" s="44" t="n"/>
      <c r="E6" s="5" t="n"/>
    </row>
    <row r="7" ht="29" customHeight="1" thickBot="1">
      <c r="A7" s="102" t="inlineStr">
        <is>
          <t>Year of qualifying</t>
        </is>
      </c>
      <c r="B7" s="114" t="inlineStr">
        <is>
          <t>Characteristics</t>
        </is>
      </c>
      <c r="C7" s="109" t="inlineStr">
        <is>
          <t>Characteristic split</t>
        </is>
      </c>
      <c r="D7" s="108" t="inlineStr">
        <is>
          <t>Percentage</t>
        </is>
      </c>
      <c r="E7" s="5" t="n"/>
      <c r="N7" s="27" t="n"/>
      <c r="O7" s="4" t="n"/>
    </row>
    <row r="8" ht="15" customHeight="1">
      <c r="A8" s="103" t="inlineStr">
        <is>
          <t>2023-24</t>
        </is>
      </c>
      <c r="B8" s="115" t="inlineStr">
        <is>
          <t>Ethnicity</t>
        </is>
      </c>
      <c r="C8" s="45" t="inlineStr">
        <is>
          <t>Asian</t>
        </is>
      </c>
      <c r="D8" s="104" t="inlineStr">
        <is>
          <t>[none]</t>
        </is>
      </c>
    </row>
    <row r="9" ht="15" customHeight="1">
      <c r="A9" s="103" t="n"/>
      <c r="B9" s="116" t="n"/>
      <c r="C9" s="113" t="inlineStr">
        <is>
          <t>Black</t>
        </is>
      </c>
      <c r="D9" s="104" t="inlineStr">
        <is>
          <t>[none]</t>
        </is>
      </c>
    </row>
    <row r="10" ht="15" customHeight="1">
      <c r="A10" s="103" t="n"/>
      <c r="B10" s="116" t="n"/>
      <c r="C10" s="113" t="inlineStr">
        <is>
          <t xml:space="preserve">Mixed </t>
        </is>
      </c>
      <c r="D10" s="104" t="inlineStr">
        <is>
          <t>[none]</t>
        </is>
      </c>
    </row>
    <row r="11" ht="15" customHeight="1">
      <c r="A11" s="103" t="n"/>
      <c r="B11" s="116" t="n"/>
      <c r="C11" s="113" t="inlineStr">
        <is>
          <t>Other</t>
        </is>
      </c>
      <c r="D11" s="104" t="inlineStr">
        <is>
          <t>[none]</t>
        </is>
      </c>
    </row>
    <row r="12" ht="15" customHeight="1">
      <c r="A12" s="103" t="n"/>
      <c r="B12" s="117" t="inlineStr">
        <is>
          <t>Ethnicity</t>
        </is>
      </c>
      <c r="C12" s="46" t="inlineStr">
        <is>
          <t>White</t>
        </is>
      </c>
      <c r="D12" s="105" t="inlineStr">
        <is>
          <t>[none]</t>
        </is>
      </c>
    </row>
    <row r="13" ht="15" customHeight="1">
      <c r="A13" s="103" t="n"/>
      <c r="B13" s="118" t="inlineStr">
        <is>
          <t>English IMD 2025 quintile</t>
        </is>
      </c>
      <c r="C13" s="47" t="inlineStr">
        <is>
          <t>1</t>
        </is>
      </c>
      <c r="D13" s="106" t="inlineStr">
        <is>
          <t>[none]</t>
        </is>
      </c>
      <c r="O13" s="7" t="n"/>
    </row>
    <row r="14" ht="15" customHeight="1">
      <c r="A14" s="103" t="n"/>
      <c r="B14" s="163" t="n"/>
      <c r="C14" s="113" t="inlineStr">
        <is>
          <t>2</t>
        </is>
      </c>
      <c r="D14" s="104" t="inlineStr">
        <is>
          <t>[none]</t>
        </is>
      </c>
      <c r="O14" s="7" t="n"/>
    </row>
    <row r="15" ht="15" customHeight="1">
      <c r="A15" s="103" t="n"/>
      <c r="B15" s="163" t="n"/>
      <c r="C15" s="113" t="inlineStr">
        <is>
          <t>3</t>
        </is>
      </c>
      <c r="D15" s="104" t="inlineStr">
        <is>
          <t>[none]</t>
        </is>
      </c>
      <c r="O15" s="7" t="n"/>
    </row>
    <row r="16" ht="15" customHeight="1">
      <c r="A16" s="103" t="n"/>
      <c r="B16" s="163" t="n"/>
      <c r="C16" s="113" t="inlineStr">
        <is>
          <t>4</t>
        </is>
      </c>
      <c r="D16" s="104" t="inlineStr">
        <is>
          <t>[none]</t>
        </is>
      </c>
      <c r="O16" s="7" t="n"/>
    </row>
    <row r="17" ht="15" customHeight="1">
      <c r="A17" s="103" t="n"/>
      <c r="B17" s="119" t="inlineStr">
        <is>
          <t>EIMD 2019 quintile</t>
        </is>
      </c>
      <c r="C17" s="46" t="inlineStr">
        <is>
          <t>5</t>
        </is>
      </c>
      <c r="D17" s="105" t="inlineStr">
        <is>
          <t>[none]</t>
        </is>
      </c>
    </row>
    <row r="18" ht="15" customHeight="1">
      <c r="A18" s="103" t="n"/>
      <c r="B18" s="120" t="inlineStr">
        <is>
          <t>Sex</t>
        </is>
      </c>
      <c r="C18" s="47" t="inlineStr">
        <is>
          <t>Female</t>
        </is>
      </c>
      <c r="D18" s="106" t="inlineStr">
        <is>
          <t>[none]</t>
        </is>
      </c>
      <c r="O18" s="7" t="n"/>
    </row>
    <row r="19" ht="15" customHeight="1" thickBot="1">
      <c r="A19" s="103" t="n"/>
      <c r="B19" s="121" t="inlineStr">
        <is>
          <t>Sex</t>
        </is>
      </c>
      <c r="C19" s="48" t="inlineStr">
        <is>
          <t>Male</t>
        </is>
      </c>
      <c r="D19" s="107" t="inlineStr">
        <is>
          <t>[none]</t>
        </is>
      </c>
      <c r="O19" s="7" t="n"/>
    </row>
    <row r="20" ht="15" customHeight="1">
      <c r="A20" s="164" t="inlineStr">
        <is>
          <t>2024-25</t>
        </is>
      </c>
      <c r="B20" s="115" t="inlineStr">
        <is>
          <t>Ethnicity</t>
        </is>
      </c>
      <c r="C20" s="45" t="inlineStr">
        <is>
          <t>Asian</t>
        </is>
      </c>
      <c r="D20" s="165" t="inlineStr">
        <is>
          <t>[none]</t>
        </is>
      </c>
      <c r="J20" s="1" t="n"/>
      <c r="K20" s="2" t="n"/>
    </row>
    <row r="21" ht="15" customHeight="1">
      <c r="A21" s="103" t="n"/>
      <c r="B21" s="122" t="n"/>
      <c r="C21" s="113" t="inlineStr">
        <is>
          <t>Black</t>
        </is>
      </c>
      <c r="D21" s="104" t="inlineStr">
        <is>
          <t>[none]</t>
        </is>
      </c>
      <c r="J21" s="1" t="n"/>
      <c r="K21" s="2" t="n"/>
    </row>
    <row r="22" ht="15" customHeight="1">
      <c r="A22" s="103" t="n"/>
      <c r="B22" s="122" t="n"/>
      <c r="C22" s="113" t="inlineStr">
        <is>
          <t xml:space="preserve">Mixed </t>
        </is>
      </c>
      <c r="D22" s="104" t="inlineStr">
        <is>
          <t>[none]</t>
        </is>
      </c>
      <c r="J22" s="1" t="n"/>
      <c r="K22" s="2" t="n"/>
    </row>
    <row r="23" ht="15" customHeight="1">
      <c r="A23" s="103" t="n"/>
      <c r="B23" s="122" t="n"/>
      <c r="C23" s="113" t="inlineStr">
        <is>
          <t>Other</t>
        </is>
      </c>
      <c r="D23" s="104" t="inlineStr">
        <is>
          <t>[none]</t>
        </is>
      </c>
      <c r="J23" s="1" t="n"/>
      <c r="K23" s="2" t="n"/>
    </row>
    <row r="24" ht="14" customHeight="1">
      <c r="A24" s="103" t="n"/>
      <c r="B24" s="117" t="inlineStr">
        <is>
          <t>Ethnicity</t>
        </is>
      </c>
      <c r="C24" s="46" t="inlineStr">
        <is>
          <t>White</t>
        </is>
      </c>
      <c r="D24" s="105" t="inlineStr">
        <is>
          <t>[none]</t>
        </is>
      </c>
      <c r="J24" s="1" t="n"/>
      <c r="L24" s="20" t="n"/>
      <c r="M24" s="20" t="n"/>
      <c r="P24" s="20" t="n"/>
      <c r="Q24" s="21" t="n"/>
      <c r="R24" s="21" t="n"/>
      <c r="S24" s="20" t="n"/>
      <c r="T24" s="20" t="n"/>
      <c r="U24" s="20" t="n"/>
      <c r="V24" s="20" t="n"/>
      <c r="W24" s="20" t="n"/>
      <c r="X24" s="21" t="n"/>
      <c r="Y24" s="21" t="n"/>
    </row>
    <row r="25" ht="14" customHeight="1">
      <c r="A25" s="103" t="n"/>
      <c r="B25" s="118" t="inlineStr">
        <is>
          <t>English IMD 2025 quintile</t>
        </is>
      </c>
      <c r="C25" s="47" t="inlineStr">
        <is>
          <t>1</t>
        </is>
      </c>
      <c r="D25" s="106" t="inlineStr">
        <is>
          <t>[none]</t>
        </is>
      </c>
      <c r="J25" s="1" t="n"/>
      <c r="L25" s="20" t="n"/>
      <c r="N25" s="20" t="n"/>
      <c r="O25" s="28" t="n"/>
      <c r="P25" s="23" t="n"/>
      <c r="Q25" s="21" t="n"/>
      <c r="R25" s="21" t="n"/>
      <c r="S25" s="20" t="n"/>
      <c r="T25" s="20" t="n"/>
      <c r="U25" s="29" t="n"/>
      <c r="V25" s="29" t="n"/>
      <c r="W25" s="30" t="n"/>
      <c r="X25" s="21" t="n"/>
      <c r="Y25" s="21" t="n"/>
    </row>
    <row r="26" ht="14" customHeight="1">
      <c r="A26" s="103" t="n"/>
      <c r="B26" s="169" t="n"/>
      <c r="C26" s="113" t="inlineStr">
        <is>
          <t>2</t>
        </is>
      </c>
      <c r="D26" s="104" t="inlineStr">
        <is>
          <t>[none]</t>
        </is>
      </c>
      <c r="J26" s="1" t="n"/>
      <c r="L26" s="20" t="n"/>
      <c r="N26" s="20" t="n"/>
      <c r="O26" s="28" t="n"/>
      <c r="P26" s="23" t="n"/>
      <c r="Q26" s="21" t="n"/>
      <c r="R26" s="21" t="n"/>
      <c r="S26" s="20" t="n"/>
      <c r="T26" s="20" t="n"/>
      <c r="U26" s="29" t="n"/>
      <c r="V26" s="29" t="n"/>
      <c r="W26" s="30" t="n"/>
      <c r="X26" s="21" t="n"/>
      <c r="Y26" s="21" t="n"/>
    </row>
    <row r="27" ht="14" customHeight="1">
      <c r="A27" s="103" t="n"/>
      <c r="B27" s="169" t="n"/>
      <c r="C27" s="113" t="inlineStr">
        <is>
          <t>3</t>
        </is>
      </c>
      <c r="D27" s="104" t="inlineStr">
        <is>
          <t>[none]</t>
        </is>
      </c>
      <c r="J27" s="1" t="n"/>
      <c r="L27" s="20" t="n"/>
      <c r="N27" s="20" t="n"/>
      <c r="O27" s="28" t="n"/>
      <c r="P27" s="23" t="n"/>
      <c r="Q27" s="21" t="n"/>
      <c r="R27" s="21" t="n"/>
      <c r="S27" s="20" t="n"/>
      <c r="T27" s="20" t="n"/>
      <c r="U27" s="29" t="n"/>
      <c r="V27" s="29" t="n"/>
      <c r="W27" s="30" t="n"/>
      <c r="X27" s="21" t="n"/>
      <c r="Y27" s="21" t="n"/>
    </row>
    <row r="28" ht="14" customHeight="1">
      <c r="A28" s="103" t="n"/>
      <c r="B28" s="169" t="n"/>
      <c r="C28" s="113" t="inlineStr">
        <is>
          <t>4</t>
        </is>
      </c>
      <c r="D28" s="104" t="inlineStr">
        <is>
          <t>[none]</t>
        </is>
      </c>
      <c r="J28" s="1" t="n"/>
      <c r="L28" s="20" t="n"/>
      <c r="N28" s="20" t="n"/>
      <c r="O28" s="28" t="n"/>
      <c r="P28" s="23" t="n"/>
      <c r="Q28" s="21" t="n"/>
      <c r="R28" s="21" t="n"/>
      <c r="S28" s="20" t="n"/>
      <c r="T28" s="20" t="n"/>
      <c r="U28" s="29" t="n"/>
      <c r="V28" s="29" t="n"/>
      <c r="W28" s="30" t="n"/>
      <c r="X28" s="21" t="n"/>
      <c r="Y28" s="21" t="n"/>
    </row>
    <row r="29" ht="15" customHeight="1">
      <c r="A29" s="103" t="n"/>
      <c r="B29" s="119" t="inlineStr">
        <is>
          <t>EIMD 2019 quintile</t>
        </is>
      </c>
      <c r="C29" s="46" t="inlineStr">
        <is>
          <t>5</t>
        </is>
      </c>
      <c r="D29" s="105" t="inlineStr">
        <is>
          <t>[none]</t>
        </is>
      </c>
      <c r="J29" s="1" t="n"/>
      <c r="L29" s="31" t="n"/>
      <c r="N29" s="32" t="n"/>
      <c r="O29" s="33" t="n"/>
      <c r="P29" s="33" t="n"/>
      <c r="Q29" s="31" t="n"/>
      <c r="R29" s="31" t="n"/>
      <c r="S29" s="31" t="n"/>
      <c r="T29" s="32" t="n"/>
      <c r="U29" s="32" t="n"/>
      <c r="V29" s="32" t="n"/>
      <c r="W29" s="32" t="n"/>
      <c r="X29" s="31" t="n"/>
      <c r="Y29" s="31" t="n"/>
    </row>
    <row r="30" ht="15" customHeight="1">
      <c r="A30" s="103" t="n"/>
      <c r="B30" s="120" t="inlineStr">
        <is>
          <t>Sex</t>
        </is>
      </c>
      <c r="C30" s="47" t="inlineStr">
        <is>
          <t>Female</t>
        </is>
      </c>
      <c r="D30" s="106" t="inlineStr">
        <is>
          <t>[none]</t>
        </is>
      </c>
      <c r="J30" s="1" t="n"/>
      <c r="L30" s="31" t="n"/>
      <c r="N30" s="32" t="n"/>
      <c r="O30" s="33" t="n"/>
      <c r="P30" s="33" t="n"/>
      <c r="Q30" s="31" t="n"/>
      <c r="R30" s="31" t="n"/>
      <c r="S30" s="31" t="n"/>
      <c r="T30" s="32" t="n"/>
      <c r="U30" s="32" t="n"/>
      <c r="V30" s="32" t="n"/>
      <c r="W30" s="32" t="n"/>
      <c r="X30" s="31" t="n"/>
      <c r="Y30" s="31" t="n"/>
    </row>
    <row r="31" ht="15" customHeight="1" thickBot="1">
      <c r="A31" s="110" t="n"/>
      <c r="B31" s="123" t="inlineStr">
        <is>
          <t>Sex</t>
        </is>
      </c>
      <c r="C31" s="111" t="inlineStr">
        <is>
          <t>Male</t>
        </is>
      </c>
      <c r="D31" s="112" t="inlineStr">
        <is>
          <t>[none]</t>
        </is>
      </c>
      <c r="J31" s="1" t="n"/>
      <c r="L31" s="31" t="n"/>
      <c r="N31" s="32" t="n"/>
      <c r="O31" s="33" t="n"/>
      <c r="P31" s="33" t="n"/>
      <c r="Q31" s="31" t="n"/>
      <c r="R31" s="31" t="n"/>
      <c r="S31" s="31" t="n"/>
      <c r="T31" s="32" t="n"/>
      <c r="U31" s="32" t="n"/>
      <c r="V31" s="32" t="n"/>
      <c r="W31" s="32" t="n"/>
      <c r="X31" s="31" t="n"/>
      <c r="Y31" s="31" t="n"/>
    </row>
    <row r="32" ht="15" customHeight="1">
      <c r="J32" s="1" t="n"/>
      <c r="L32" s="31" t="n"/>
      <c r="N32" s="32" t="n"/>
      <c r="O32" s="33" t="n"/>
      <c r="P32" s="33" t="n"/>
      <c r="Q32" s="31" t="n"/>
      <c r="R32" s="31" t="n"/>
      <c r="S32" s="31" t="n"/>
      <c r="T32" s="32" t="n"/>
      <c r="U32" s="32" t="n"/>
      <c r="V32" s="32" t="n"/>
      <c r="W32" s="32" t="n"/>
      <c r="X32" s="31" t="n"/>
      <c r="Y32" s="31" t="n"/>
    </row>
    <row r="33" ht="15" customHeight="1">
      <c r="J33" s="1" t="n"/>
      <c r="L33" s="31" t="n"/>
      <c r="N33" s="32" t="n"/>
      <c r="O33" s="33" t="n"/>
      <c r="P33" s="33" t="n"/>
      <c r="Q33" s="31" t="n"/>
      <c r="R33" s="31" t="n"/>
      <c r="S33" s="31" t="n"/>
      <c r="T33" s="32" t="n"/>
      <c r="U33" s="32" t="n"/>
      <c r="V33" s="32" t="n"/>
      <c r="W33" s="32" t="n"/>
      <c r="X33" s="31" t="n"/>
      <c r="Y33" s="31" t="n"/>
    </row>
    <row r="34" ht="15" customHeight="1">
      <c r="J34" s="1" t="n"/>
      <c r="L34" s="31" t="n"/>
      <c r="N34" s="32" t="n"/>
      <c r="O34" s="33" t="n"/>
      <c r="P34" s="34" t="n"/>
      <c r="Q34" s="31" t="n"/>
      <c r="R34" s="31" t="n"/>
      <c r="S34" s="31" t="n"/>
      <c r="T34" s="32" t="n"/>
      <c r="U34" s="32" t="n"/>
      <c r="V34" s="32" t="n"/>
      <c r="W34" s="32" t="n"/>
      <c r="X34" s="31" t="n"/>
      <c r="Y34" s="31" t="n"/>
    </row>
    <row r="35" ht="15" customHeight="1">
      <c r="J35" s="1" t="n"/>
      <c r="L35" s="31" t="n"/>
      <c r="N35" s="32" t="n"/>
      <c r="O35" s="33" t="n"/>
      <c r="P35" s="34" t="n"/>
      <c r="Q35" s="31" t="n"/>
      <c r="R35" s="31" t="n"/>
      <c r="S35" s="31" t="n"/>
      <c r="T35" s="32" t="n"/>
      <c r="U35" s="32" t="n"/>
      <c r="V35" s="32" t="n"/>
      <c r="W35" s="32" t="n"/>
      <c r="X35" s="31" t="n"/>
      <c r="Y35" s="31" t="n"/>
    </row>
    <row r="36" ht="15" customHeight="1">
      <c r="J36" s="1" t="n"/>
      <c r="L36" s="31" t="n"/>
      <c r="N36" s="32" t="n"/>
      <c r="O36" s="33" t="n"/>
      <c r="P36" s="34" t="n"/>
      <c r="Q36" s="31" t="n"/>
      <c r="R36" s="31" t="n"/>
      <c r="S36" s="31" t="n"/>
      <c r="T36" s="32" t="n"/>
      <c r="U36" s="32" t="n"/>
      <c r="V36" s="32" t="n"/>
      <c r="W36" s="32" t="n"/>
      <c r="X36" s="31" t="n"/>
      <c r="Y36" s="31" t="n"/>
    </row>
    <row r="37" ht="15" customHeight="1">
      <c r="J37" s="1" t="n"/>
      <c r="L37" s="31" t="n"/>
      <c r="N37" s="32" t="n"/>
      <c r="O37" s="33" t="n"/>
      <c r="P37" s="34" t="n"/>
      <c r="Q37" s="31" t="n"/>
      <c r="R37" s="31" t="n"/>
      <c r="S37" s="31" t="n"/>
      <c r="T37" s="32" t="n"/>
      <c r="U37" s="32" t="n"/>
      <c r="V37" s="32" t="n"/>
      <c r="W37" s="32" t="n"/>
      <c r="X37" s="31" t="n"/>
      <c r="Y37" s="31" t="n"/>
    </row>
    <row r="38" ht="15" customHeight="1">
      <c r="J38" s="1" t="n"/>
      <c r="L38" s="31" t="n"/>
      <c r="N38" s="32" t="n"/>
      <c r="O38" s="33" t="n"/>
      <c r="P38" s="34" t="n"/>
      <c r="Q38" s="31" t="n"/>
      <c r="R38" s="31" t="n"/>
      <c r="S38" s="31" t="n"/>
      <c r="T38" s="32" t="n"/>
      <c r="U38" s="32" t="n"/>
      <c r="V38" s="32" t="n"/>
      <c r="W38" s="32" t="n"/>
      <c r="X38" s="31" t="n"/>
      <c r="Y38" s="31" t="n"/>
    </row>
    <row r="39" ht="15" customHeight="1">
      <c r="J39" s="1" t="n"/>
      <c r="L39" s="31" t="n"/>
      <c r="N39" s="32" t="n"/>
      <c r="O39" s="33" t="n"/>
      <c r="P39" s="33" t="n"/>
      <c r="Q39" s="31" t="n"/>
      <c r="R39" s="31" t="n"/>
      <c r="S39" s="31" t="n"/>
      <c r="T39" s="32" t="n"/>
      <c r="U39" s="32" t="n"/>
      <c r="V39" s="32" t="n"/>
      <c r="W39" s="32" t="n"/>
      <c r="X39" s="31" t="n"/>
      <c r="Y39" s="31" t="n"/>
    </row>
    <row r="40" ht="15" customHeight="1">
      <c r="J40" s="1" t="n"/>
      <c r="L40" s="31" t="n"/>
      <c r="N40" s="32" t="n"/>
      <c r="O40" s="33" t="n"/>
      <c r="P40" s="33" t="n"/>
      <c r="Q40" s="31" t="n"/>
      <c r="R40" s="31" t="n"/>
      <c r="S40" s="31" t="n"/>
      <c r="T40" s="32" t="n"/>
      <c r="U40" s="32" t="n"/>
      <c r="V40" s="32" t="n"/>
      <c r="W40" s="32" t="n"/>
      <c r="X40" s="31" t="n"/>
      <c r="Y40" s="31" t="n"/>
    </row>
    <row r="41" ht="15" customHeight="1">
      <c r="J41" s="1" t="n"/>
      <c r="L41" s="31" t="n"/>
      <c r="N41" s="32" t="n"/>
      <c r="O41" s="33" t="n"/>
      <c r="P41" s="33" t="n"/>
      <c r="Q41" s="31" t="n"/>
      <c r="R41" s="31" t="n"/>
      <c r="S41" s="31" t="n"/>
      <c r="T41" s="32" t="n"/>
      <c r="U41" s="32" t="n"/>
      <c r="V41" s="32" t="n"/>
      <c r="W41" s="32" t="n"/>
      <c r="X41" s="31" t="n"/>
      <c r="Y41" s="31" t="n"/>
    </row>
    <row r="42" ht="15" customHeight="1">
      <c r="J42" s="1" t="n"/>
      <c r="L42" s="31" t="n"/>
      <c r="N42" s="32" t="n"/>
      <c r="O42" s="33" t="n"/>
      <c r="P42" s="33" t="n"/>
      <c r="Q42" s="31" t="n"/>
      <c r="R42" s="31" t="n"/>
      <c r="S42" s="31" t="n"/>
      <c r="T42" s="32" t="n"/>
      <c r="U42" s="32" t="n"/>
      <c r="V42" s="32" t="n"/>
      <c r="W42" s="32" t="n"/>
      <c r="X42" s="31" t="n"/>
      <c r="Y42" s="31" t="n"/>
    </row>
    <row r="43" ht="15" customHeight="1">
      <c r="J43" s="1" t="n"/>
      <c r="L43" s="31" t="n"/>
      <c r="N43" s="32" t="n"/>
      <c r="O43" s="33" t="n"/>
      <c r="P43" s="33" t="n"/>
      <c r="Q43" s="31" t="n"/>
      <c r="R43" s="31" t="n"/>
      <c r="S43" s="31" t="n"/>
      <c r="T43" s="32" t="n"/>
      <c r="U43" s="32" t="n"/>
      <c r="V43" s="32" t="n"/>
      <c r="W43" s="32" t="n"/>
      <c r="X43" s="31" t="n"/>
      <c r="Y43" s="31" t="n"/>
    </row>
    <row r="44" ht="15" customHeight="1">
      <c r="J44" s="1" t="n"/>
      <c r="N44" s="32" t="n"/>
      <c r="O44" s="33" t="n"/>
      <c r="P44" s="33" t="n"/>
    </row>
    <row r="45" ht="15" customHeight="1">
      <c r="J45" s="1" t="n"/>
      <c r="N45" s="32" t="n"/>
      <c r="O45" s="33" t="n"/>
      <c r="P45" s="33" t="n"/>
    </row>
    <row r="46" ht="15" customHeight="1">
      <c r="J46" s="1" t="n"/>
      <c r="L46" s="33" t="n"/>
      <c r="M46" s="33" t="n"/>
      <c r="N46" s="32" t="n"/>
      <c r="O46" s="33" t="n"/>
      <c r="P46" s="33" t="n"/>
      <c r="Q46" s="33" t="n"/>
      <c r="R46" s="33" t="n"/>
      <c r="S46" s="33" t="n"/>
      <c r="T46" s="33" t="n"/>
      <c r="U46" s="33" t="n"/>
      <c r="V46" s="33" t="n"/>
      <c r="W46" s="33" t="n"/>
      <c r="X46" s="33" t="n"/>
      <c r="Y46" s="33" t="n"/>
      <c r="Z46" s="33" t="n"/>
      <c r="AA46" s="33" t="n"/>
    </row>
    <row r="47" ht="15" customHeight="1">
      <c r="J47" s="1" t="n"/>
      <c r="L47" s="33" t="n"/>
      <c r="M47" s="33" t="n"/>
      <c r="N47" s="32" t="n"/>
      <c r="O47" s="33" t="n"/>
      <c r="P47" s="33" t="n"/>
      <c r="Q47" s="33" t="n"/>
      <c r="R47" s="33" t="n"/>
      <c r="S47" s="33" t="n"/>
      <c r="T47" s="33" t="n"/>
      <c r="U47" s="33" t="n"/>
      <c r="V47" s="33" t="n"/>
      <c r="W47" s="33" t="n"/>
      <c r="X47" s="33" t="n"/>
      <c r="Y47" s="33" t="n"/>
    </row>
    <row r="48" ht="15" customHeight="1">
      <c r="J48" s="1" t="n"/>
      <c r="L48" s="33" t="n"/>
      <c r="M48" s="33" t="n"/>
      <c r="N48" s="32" t="n"/>
      <c r="O48" s="33" t="n"/>
      <c r="P48" s="33" t="n"/>
      <c r="Q48" s="33" t="n"/>
      <c r="R48" s="33" t="n"/>
      <c r="S48" s="33" t="n"/>
      <c r="T48" s="33" t="n"/>
      <c r="U48" s="33" t="n"/>
      <c r="V48" s="33" t="n"/>
      <c r="W48" s="33" t="n"/>
      <c r="X48" s="33" t="n"/>
      <c r="Y48" s="33" t="n"/>
    </row>
    <row r="49" ht="15" customHeight="1">
      <c r="J49" s="1" t="n"/>
      <c r="L49" s="33" t="n"/>
      <c r="M49" s="33" t="n"/>
      <c r="N49" s="32" t="n"/>
      <c r="O49" s="33" t="n"/>
      <c r="P49" s="33" t="n"/>
      <c r="Q49" s="33" t="n"/>
      <c r="R49" s="33" t="n"/>
      <c r="S49" s="33" t="n"/>
      <c r="T49" s="33" t="n"/>
      <c r="U49" s="33" t="n"/>
      <c r="V49" s="33" t="n"/>
      <c r="W49" s="33" t="n"/>
      <c r="X49" s="33" t="n"/>
      <c r="Y49" s="33" t="n"/>
    </row>
    <row r="50" ht="15" customHeight="1">
      <c r="J50" s="1" t="n"/>
      <c r="N50" s="32" t="n"/>
      <c r="O50" s="33" t="n"/>
      <c r="P50" s="34" t="n"/>
    </row>
    <row r="51" ht="15" customHeight="1">
      <c r="J51" s="1" t="n"/>
      <c r="N51" s="32" t="n"/>
      <c r="O51" s="33" t="n"/>
      <c r="P51" s="34" t="n"/>
    </row>
    <row r="52" ht="15" customHeight="1">
      <c r="J52" s="1" t="n"/>
      <c r="N52" s="32" t="n"/>
      <c r="O52" s="33" t="n"/>
      <c r="P52" s="34" t="n"/>
    </row>
    <row r="53" ht="15" customHeight="1">
      <c r="J53" s="1" t="n"/>
      <c r="N53" s="32" t="n"/>
      <c r="O53" s="33" t="n"/>
      <c r="P53" s="34" t="n"/>
    </row>
    <row r="54" ht="15" customHeight="1">
      <c r="J54" s="1" t="n"/>
      <c r="N54" s="32" t="n"/>
      <c r="O54" s="33" t="n"/>
      <c r="P54" s="34" t="n"/>
    </row>
    <row r="55" ht="15" customHeight="1">
      <c r="J55" s="1" t="n"/>
      <c r="N55" s="32" t="n"/>
      <c r="O55" s="33" t="n"/>
      <c r="P55" s="33" t="n"/>
    </row>
    <row r="56" ht="15" customHeight="1">
      <c r="J56" s="1" t="n"/>
      <c r="N56" s="32" t="n"/>
      <c r="O56" s="33" t="n"/>
      <c r="P56" s="33" t="n"/>
    </row>
    <row r="57" ht="15" customHeight="1">
      <c r="J57" s="1" t="n"/>
      <c r="N57" s="32" t="n"/>
      <c r="O57" s="33" t="n"/>
      <c r="P57" s="33" t="n"/>
    </row>
    <row r="58" ht="15" customHeight="1">
      <c r="J58" s="1" t="n"/>
      <c r="N58" s="32" t="n"/>
      <c r="O58" s="33" t="n"/>
      <c r="P58" s="33" t="n"/>
    </row>
    <row r="59" ht="15" customHeight="1">
      <c r="J59" s="1" t="n"/>
      <c r="N59" s="32" t="n"/>
      <c r="O59" s="33" t="n"/>
      <c r="P59" s="33" t="n"/>
    </row>
    <row r="60" ht="15" customHeight="1">
      <c r="J60" s="1" t="n"/>
      <c r="N60" s="32" t="n"/>
      <c r="O60" s="33" t="n"/>
      <c r="P60" s="33" t="n"/>
    </row>
    <row r="61" ht="15" customHeight="1">
      <c r="J61" s="1" t="n"/>
      <c r="N61" s="32" t="n"/>
      <c r="O61" s="33" t="n"/>
      <c r="P61" s="33" t="n"/>
    </row>
    <row r="62" ht="15" customHeight="1">
      <c r="J62" s="1" t="n"/>
      <c r="N62" s="32" t="n"/>
      <c r="O62" s="33" t="n"/>
      <c r="P62" s="33" t="n"/>
    </row>
    <row r="63" ht="15" customHeight="1">
      <c r="J63" s="1" t="n"/>
      <c r="N63" s="32" t="n"/>
      <c r="O63" s="33" t="n"/>
      <c r="P63" s="33" t="n"/>
    </row>
    <row r="64" ht="15" customHeight="1">
      <c r="J64" s="1" t="n"/>
      <c r="N64" s="32" t="n"/>
      <c r="O64" s="33" t="n"/>
      <c r="P64" s="33" t="n"/>
    </row>
    <row r="65" ht="15" customHeight="1">
      <c r="J65" s="1" t="n"/>
      <c r="N65" s="32" t="n"/>
      <c r="O65" s="33" t="n"/>
      <c r="P65" s="33" t="n"/>
    </row>
    <row r="66" ht="15" customHeight="1">
      <c r="J66" s="1" t="n"/>
      <c r="N66" s="32" t="n"/>
      <c r="O66" s="33" t="n"/>
      <c r="P66" s="34" t="n"/>
    </row>
    <row r="67" ht="15" customHeight="1">
      <c r="J67" s="1" t="n"/>
      <c r="N67" s="32" t="n"/>
      <c r="O67" s="33" t="n"/>
      <c r="P67" s="34" t="n"/>
    </row>
    <row r="68" ht="15" customHeight="1">
      <c r="J68" s="1" t="n"/>
      <c r="N68" s="32" t="n"/>
      <c r="O68" s="33" t="n"/>
      <c r="P68" s="34" t="n"/>
    </row>
    <row r="69" ht="15" customHeight="1">
      <c r="J69" s="1" t="n"/>
      <c r="N69" s="32" t="n"/>
      <c r="O69" s="33" t="n"/>
      <c r="P69" s="34" t="n"/>
    </row>
    <row r="70" ht="15" customHeight="1">
      <c r="J70" s="1" t="n"/>
      <c r="N70" s="32" t="n"/>
      <c r="O70" s="33" t="n"/>
      <c r="P70" s="34" t="n"/>
    </row>
    <row r="71" ht="15" customHeight="1">
      <c r="J71" s="1" t="n"/>
      <c r="N71" s="32" t="n"/>
      <c r="O71" s="33" t="n"/>
      <c r="P71" s="33" t="n"/>
    </row>
    <row r="72" ht="15" customHeight="1">
      <c r="J72" s="1" t="n"/>
      <c r="N72" s="32" t="n"/>
      <c r="O72" s="33" t="n"/>
      <c r="P72" s="33" t="n"/>
    </row>
    <row r="73" ht="15" customHeight="1">
      <c r="J73" s="1" t="n"/>
      <c r="N73" s="32" t="n"/>
      <c r="O73" s="33" t="n"/>
      <c r="P73" s="33" t="n"/>
    </row>
    <row r="74" ht="15" customHeight="1">
      <c r="J74" s="1" t="n"/>
      <c r="N74" s="32" t="n"/>
      <c r="O74" s="33" t="n"/>
      <c r="P74" s="33" t="n"/>
    </row>
    <row r="75" ht="15" customHeight="1">
      <c r="J75" s="1" t="n"/>
      <c r="N75" s="32" t="n"/>
      <c r="O75" s="33" t="n"/>
      <c r="P75" s="33" t="n"/>
    </row>
    <row r="76" ht="15" customHeight="1">
      <c r="J76" s="1" t="n"/>
    </row>
    <row r="77" ht="15" customHeight="1">
      <c r="B77" s="26" t="n"/>
      <c r="D77" s="33" t="n"/>
      <c r="E77" s="33" t="n"/>
      <c r="F77" s="33" t="n"/>
      <c r="G77" s="33" t="n"/>
      <c r="H77" s="33" t="n"/>
      <c r="I77" s="33" t="n"/>
      <c r="J77" s="33" t="n"/>
      <c r="K77" s="35" t="n"/>
    </row>
    <row r="78" ht="15" customHeight="1">
      <c r="D78" s="33" t="n"/>
      <c r="E78" s="33" t="n"/>
      <c r="F78" s="33" t="n"/>
      <c r="G78" s="33" t="n"/>
      <c r="H78" s="33" t="n"/>
      <c r="I78" s="33" t="n"/>
      <c r="J78" s="33" t="n"/>
      <c r="K78" s="35" t="n"/>
    </row>
    <row r="79" ht="15" customHeight="1">
      <c r="D79" s="33" t="n"/>
      <c r="E79" s="33" t="n"/>
      <c r="F79" s="33" t="n"/>
      <c r="G79" s="33" t="n"/>
      <c r="H79" s="33" t="n"/>
      <c r="I79" s="33" t="n"/>
      <c r="J79" s="33" t="n"/>
      <c r="K79" s="35" t="n"/>
    </row>
  </sheetData>
  <pageMargins left="0.7" right="0.7" top="0.75" bottom="0.75" header="0.3" footer="0.3"/>
  <pageSetup orientation="landscape" paperSize="9" scale="26"/>
  <tableParts count="1">
    <tablePart xmlns:r="http://schemas.openxmlformats.org/officeDocument/2006/relationships" r:id="rId1"/>
  </tableParts>
</worksheet>
</file>

<file path=xl/worksheets/sheet5.xml><?xml version="1.0" encoding="utf-8"?>
<worksheet xmlns="http://schemas.openxmlformats.org/spreadsheetml/2006/main">
  <sheetPr codeName="Sheet23">
    <outlinePr summaryBelow="1" summaryRight="1"/>
    <pageSetUpPr/>
  </sheetPr>
  <dimension ref="A1:O103"/>
  <sheetViews>
    <sheetView zoomScaleNormal="100" workbookViewId="0">
      <selection activeCell="A1" sqref="A1"/>
    </sheetView>
  </sheetViews>
  <sheetFormatPr baseColWidth="8" defaultColWidth="9.1796875" defaultRowHeight="14.5"/>
  <cols>
    <col width="39.26953125" customWidth="1" style="22" min="1" max="1"/>
    <col width="45.7265625" customWidth="1" style="22" min="2" max="2"/>
    <col width="18.1796875" bestFit="1" customWidth="1" style="22" min="3" max="3"/>
    <col width="15.1796875" bestFit="1" customWidth="1" style="22" min="4" max="4"/>
    <col width="18.81640625" customWidth="1" style="22" min="5" max="5"/>
    <col width="19.453125" customWidth="1" style="22" min="6" max="6"/>
    <col width="22.1796875" customWidth="1" style="22" min="7" max="7"/>
    <col width="24.1796875" customWidth="1" style="22" min="8" max="8"/>
    <col width="21.1796875" customWidth="1" style="22" min="9" max="9"/>
    <col width="18.81640625" customWidth="1" style="22" min="10" max="11"/>
    <col width="9.1796875" customWidth="1" style="22" min="12" max="12"/>
    <col width="9.1796875" customWidth="1" style="22" min="16" max="16384"/>
  </cols>
  <sheetData>
    <row r="1" ht="25" customFormat="1" customHeight="1" s="1">
      <c r="A1" s="101" t="inlineStr">
        <is>
          <t>Transparency information 2026: Attainment of 2023-24 and 2024-25 qualifiers</t>
        </is>
      </c>
      <c r="J1" s="2" t="n"/>
    </row>
    <row r="2" ht="15.5" customFormat="1" customHeight="1" s="1">
      <c r="A2" s="167">
        <f>IF(provider_fill!B2="","Provider name: ",CONCATENATE("Provider name: ",provider_fill!B2))</f>
        <v/>
      </c>
      <c r="C2" s="39" t="n"/>
      <c r="D2" s="40" t="n"/>
      <c r="E2" s="40" t="n"/>
      <c r="F2" s="40" t="n"/>
      <c r="G2" s="40" t="n"/>
      <c r="H2" s="40" t="n"/>
      <c r="I2" s="44" t="n"/>
      <c r="J2" s="40" t="n"/>
      <c r="K2" s="40" t="n"/>
    </row>
    <row r="3" ht="15.5" customFormat="1" customHeight="1" s="1">
      <c r="A3" s="168">
        <f>IF(provider_fill!A2="","UKPRN: ",CONCATENATE("UKPRN: ",provider_fill!A2))</f>
        <v/>
      </c>
      <c r="C3" s="39" t="n"/>
      <c r="D3" s="40" t="n"/>
      <c r="E3" s="40" t="n"/>
      <c r="F3" s="40" t="n"/>
      <c r="G3" s="40" t="n"/>
      <c r="H3" s="40" t="n"/>
      <c r="I3" s="44" t="n"/>
      <c r="J3" s="40" t="n"/>
      <c r="K3" s="40" t="n"/>
    </row>
    <row r="4" ht="20.25" customFormat="1" customHeight="1" s="1">
      <c r="A4" s="50" t="inlineStr">
        <is>
          <t>For details of non-numeric values in the following table, please see the 'Workbook overview' worksheet</t>
        </is>
      </c>
      <c r="C4" s="39" t="n"/>
      <c r="D4" s="43" t="n"/>
      <c r="E4" s="64" t="n"/>
      <c r="F4" s="65" t="n"/>
      <c r="G4" s="40" t="n"/>
      <c r="H4" s="66" t="n"/>
      <c r="I4" s="40" t="n"/>
      <c r="J4" s="44" t="n"/>
      <c r="K4" s="40" t="n"/>
    </row>
    <row r="5" customFormat="1" s="1">
      <c r="A5" s="50" t="n"/>
      <c r="C5" s="39" t="n"/>
      <c r="D5" s="43" t="n"/>
      <c r="E5" s="64" t="n"/>
      <c r="F5" s="65" t="n"/>
      <c r="G5" s="40" t="n"/>
      <c r="H5" s="66" t="n"/>
      <c r="I5" s="40" t="n"/>
      <c r="J5" s="44" t="n"/>
      <c r="K5" s="40" t="n"/>
    </row>
    <row r="6" ht="15" customHeight="1" thickBot="1">
      <c r="A6" s="153" t="inlineStr">
        <is>
          <t>Table 1b: Detailed information on attainment for 2023-24 and 2024-25 qualifiers.</t>
        </is>
      </c>
      <c r="C6" s="40" t="n"/>
      <c r="D6" s="40" t="n"/>
      <c r="E6" s="40" t="n"/>
      <c r="F6" s="128" t="n"/>
      <c r="G6" s="128" t="n"/>
      <c r="H6" s="128" t="n"/>
      <c r="I6" s="128" t="n"/>
      <c r="J6" s="143" t="n"/>
      <c r="K6" s="143" t="n"/>
    </row>
    <row r="7" ht="82.5" customHeight="1" thickBot="1">
      <c r="A7" s="154" t="inlineStr">
        <is>
          <t>Academic year of qualifying</t>
        </is>
      </c>
      <c r="B7" s="155" t="inlineStr">
        <is>
          <t>Mode of Study</t>
        </is>
      </c>
      <c r="C7" s="144" t="inlineStr">
        <is>
          <t>Characteristic</t>
        </is>
      </c>
      <c r="D7" s="145" t="inlineStr">
        <is>
          <t>Characteristic split</t>
        </is>
      </c>
      <c r="E7" s="146" t="inlineStr">
        <is>
          <t>Headcount of classified First Degrees awarded</t>
        </is>
      </c>
      <c r="F7" s="147" t="inlineStr">
        <is>
          <t>Percentage of classified First Degrees awarded as first class</t>
        </is>
      </c>
      <c r="G7" s="148" t="inlineStr">
        <is>
          <t>Percentage of classified First Degrees awarded as upper second class</t>
        </is>
      </c>
      <c r="H7" s="148" t="inlineStr">
        <is>
          <t>Percentage of classified First Degrees awarded as lower second class</t>
        </is>
      </c>
      <c r="I7" s="148" t="inlineStr">
        <is>
          <t>Percentage of classified First Degrees awarded as third class / pass</t>
        </is>
      </c>
      <c r="J7" s="149" t="inlineStr">
        <is>
          <t>Headcount of unclassified First Degrees awarded</t>
        </is>
      </c>
      <c r="K7" s="150" t="inlineStr">
        <is>
          <t>Headcount of other undergraduate awards</t>
        </is>
      </c>
    </row>
    <row r="8">
      <c r="A8" s="129" t="inlineStr">
        <is>
          <t>2023-24</t>
        </is>
      </c>
      <c r="B8" s="156" t="inlineStr">
        <is>
          <t>Full-time</t>
        </is>
      </c>
      <c r="C8" s="128" t="inlineStr">
        <is>
          <t>Ethnicity</t>
        </is>
      </c>
      <c r="D8" s="67" t="inlineStr">
        <is>
          <t>Asian</t>
        </is>
      </c>
      <c r="E8" s="68" t="inlineStr">
        <is>
          <t>[none]</t>
        </is>
      </c>
      <c r="F8" s="69" t="inlineStr">
        <is>
          <t>[none]</t>
        </is>
      </c>
      <c r="G8" s="69" t="inlineStr">
        <is>
          <t>[none]</t>
        </is>
      </c>
      <c r="H8" s="69" t="inlineStr">
        <is>
          <t>[none]</t>
        </is>
      </c>
      <c r="I8" s="69" t="inlineStr">
        <is>
          <t>[none]</t>
        </is>
      </c>
      <c r="J8" s="70" t="inlineStr">
        <is>
          <t>[none]</t>
        </is>
      </c>
      <c r="K8" s="151" t="inlineStr">
        <is>
          <t>[low]</t>
        </is>
      </c>
    </row>
    <row r="9">
      <c r="A9" s="135" t="n"/>
      <c r="B9" s="157" t="inlineStr">
        <is>
          <t>Full-time</t>
        </is>
      </c>
      <c r="C9" s="125" t="inlineStr">
        <is>
          <t>Ethnicity</t>
        </is>
      </c>
      <c r="D9" s="71" t="inlineStr">
        <is>
          <t>Black</t>
        </is>
      </c>
      <c r="E9" s="72" t="inlineStr">
        <is>
          <t>[none]</t>
        </is>
      </c>
      <c r="F9" s="73" t="inlineStr">
        <is>
          <t>[none]</t>
        </is>
      </c>
      <c r="G9" s="73" t="inlineStr">
        <is>
          <t>[none]</t>
        </is>
      </c>
      <c r="H9" s="73" t="inlineStr">
        <is>
          <t>[none]</t>
        </is>
      </c>
      <c r="I9" s="73" t="inlineStr">
        <is>
          <t>[none]</t>
        </is>
      </c>
      <c r="J9" s="74" t="inlineStr">
        <is>
          <t>[none]</t>
        </is>
      </c>
      <c r="K9" s="136" t="inlineStr">
        <is>
          <t>[low]</t>
        </is>
      </c>
    </row>
    <row r="10">
      <c r="A10" s="135" t="n"/>
      <c r="B10" s="157" t="inlineStr">
        <is>
          <t>Full-time</t>
        </is>
      </c>
      <c r="C10" s="125" t="inlineStr">
        <is>
          <t>Ethnicity</t>
        </is>
      </c>
      <c r="D10" s="71" t="inlineStr">
        <is>
          <t>Mixed</t>
        </is>
      </c>
      <c r="E10" s="72" t="inlineStr">
        <is>
          <t>[none]</t>
        </is>
      </c>
      <c r="F10" s="73" t="inlineStr">
        <is>
          <t>[none]</t>
        </is>
      </c>
      <c r="G10" s="73" t="inlineStr">
        <is>
          <t>[none]</t>
        </is>
      </c>
      <c r="H10" s="73" t="inlineStr">
        <is>
          <t>[none]</t>
        </is>
      </c>
      <c r="I10" s="73" t="inlineStr">
        <is>
          <t>[none]</t>
        </is>
      </c>
      <c r="J10" s="74" t="inlineStr">
        <is>
          <t>[none]</t>
        </is>
      </c>
      <c r="K10" s="136" t="inlineStr">
        <is>
          <t>[none]</t>
        </is>
      </c>
    </row>
    <row r="11">
      <c r="A11" s="135" t="n"/>
      <c r="B11" s="157" t="inlineStr">
        <is>
          <t>Full-time</t>
        </is>
      </c>
      <c r="C11" s="125" t="inlineStr">
        <is>
          <t>Ethnicity</t>
        </is>
      </c>
      <c r="D11" s="71" t="inlineStr">
        <is>
          <t>Other</t>
        </is>
      </c>
      <c r="E11" s="72" t="inlineStr">
        <is>
          <t>[none]</t>
        </is>
      </c>
      <c r="F11" s="73" t="inlineStr">
        <is>
          <t>[none]</t>
        </is>
      </c>
      <c r="G11" s="73" t="inlineStr">
        <is>
          <t>[none]</t>
        </is>
      </c>
      <c r="H11" s="73" t="inlineStr">
        <is>
          <t>[none]</t>
        </is>
      </c>
      <c r="I11" s="73" t="inlineStr">
        <is>
          <t>[none]</t>
        </is>
      </c>
      <c r="J11" s="74" t="inlineStr">
        <is>
          <t>[none]</t>
        </is>
      </c>
      <c r="K11" s="136" t="inlineStr">
        <is>
          <t>[none]</t>
        </is>
      </c>
    </row>
    <row r="12">
      <c r="A12" s="135" t="n"/>
      <c r="B12" s="157" t="inlineStr">
        <is>
          <t>Full-time</t>
        </is>
      </c>
      <c r="C12" s="125" t="inlineStr">
        <is>
          <t>Ethnicity</t>
        </is>
      </c>
      <c r="D12" s="71" t="inlineStr">
        <is>
          <t>White</t>
        </is>
      </c>
      <c r="E12" s="72" t="inlineStr">
        <is>
          <t>[none]</t>
        </is>
      </c>
      <c r="F12" s="73" t="inlineStr">
        <is>
          <t>[none]</t>
        </is>
      </c>
      <c r="G12" s="73" t="inlineStr">
        <is>
          <t>[none]</t>
        </is>
      </c>
      <c r="H12" s="73" t="inlineStr">
        <is>
          <t>[none]</t>
        </is>
      </c>
      <c r="I12" s="73" t="inlineStr">
        <is>
          <t>[none]</t>
        </is>
      </c>
      <c r="J12" s="74" t="inlineStr">
        <is>
          <t>[none]</t>
        </is>
      </c>
      <c r="K12" s="136" t="inlineStr">
        <is>
          <t>120</t>
        </is>
      </c>
    </row>
    <row r="13">
      <c r="A13" s="135" t="n"/>
      <c r="B13" s="157" t="inlineStr">
        <is>
          <t>Full-time</t>
        </is>
      </c>
      <c r="C13" s="75" t="inlineStr">
        <is>
          <t>Ethnicity</t>
        </is>
      </c>
      <c r="D13" s="76" t="inlineStr">
        <is>
          <t>Unknown</t>
        </is>
      </c>
      <c r="E13" s="77" t="inlineStr">
        <is>
          <t>[none]</t>
        </is>
      </c>
      <c r="F13" s="78" t="inlineStr">
        <is>
          <t>[none]</t>
        </is>
      </c>
      <c r="G13" s="78" t="inlineStr">
        <is>
          <t>[none]</t>
        </is>
      </c>
      <c r="H13" s="78" t="inlineStr">
        <is>
          <t>[none]</t>
        </is>
      </c>
      <c r="I13" s="78" t="inlineStr">
        <is>
          <t>[none]</t>
        </is>
      </c>
      <c r="J13" s="79" t="inlineStr">
        <is>
          <t>[none]</t>
        </is>
      </c>
      <c r="K13" s="137" t="inlineStr">
        <is>
          <t>[none]</t>
        </is>
      </c>
    </row>
    <row r="14">
      <c r="A14" s="135" t="n"/>
      <c r="B14" s="157" t="inlineStr">
        <is>
          <t>Full-time</t>
        </is>
      </c>
      <c r="C14" s="80" t="inlineStr">
        <is>
          <t>EIMD 2025 quintile</t>
        </is>
      </c>
      <c r="D14" s="81" t="n">
        <v>1</v>
      </c>
      <c r="E14" s="82" t="inlineStr">
        <is>
          <t>[none]</t>
        </is>
      </c>
      <c r="F14" s="83" t="inlineStr">
        <is>
          <t>[none]</t>
        </is>
      </c>
      <c r="G14" s="83" t="inlineStr">
        <is>
          <t>[none]</t>
        </is>
      </c>
      <c r="H14" s="83" t="inlineStr">
        <is>
          <t>[none]</t>
        </is>
      </c>
      <c r="I14" s="83" t="inlineStr">
        <is>
          <t>[none]</t>
        </is>
      </c>
      <c r="J14" s="84" t="inlineStr">
        <is>
          <t>[none]</t>
        </is>
      </c>
      <c r="K14" s="138" t="inlineStr">
        <is>
          <t>[low]</t>
        </is>
      </c>
    </row>
    <row r="15">
      <c r="A15" s="135" t="n"/>
      <c r="B15" s="157" t="inlineStr">
        <is>
          <t>Full-time</t>
        </is>
      </c>
      <c r="C15" s="125" t="inlineStr">
        <is>
          <t>EIMD 2019 quintile</t>
        </is>
      </c>
      <c r="D15" s="85" t="n">
        <v>2</v>
      </c>
      <c r="E15" s="72" t="inlineStr">
        <is>
          <t>[none]</t>
        </is>
      </c>
      <c r="F15" s="73" t="inlineStr">
        <is>
          <t>[none]</t>
        </is>
      </c>
      <c r="G15" s="73" t="inlineStr">
        <is>
          <t>[none]</t>
        </is>
      </c>
      <c r="H15" s="73" t="inlineStr">
        <is>
          <t>[none]</t>
        </is>
      </c>
      <c r="I15" s="73" t="inlineStr">
        <is>
          <t>[none]</t>
        </is>
      </c>
      <c r="J15" s="74" t="inlineStr">
        <is>
          <t>[none]</t>
        </is>
      </c>
      <c r="K15" s="136" t="inlineStr">
        <is>
          <t>50</t>
        </is>
      </c>
    </row>
    <row r="16">
      <c r="A16" s="135" t="n"/>
      <c r="B16" s="157" t="inlineStr">
        <is>
          <t>Full-time</t>
        </is>
      </c>
      <c r="C16" s="125" t="inlineStr">
        <is>
          <t>EIMD 2019 quintile</t>
        </is>
      </c>
      <c r="D16" s="85" t="n">
        <v>3</v>
      </c>
      <c r="E16" s="72" t="inlineStr">
        <is>
          <t>[none]</t>
        </is>
      </c>
      <c r="F16" s="73" t="inlineStr">
        <is>
          <t>[none]</t>
        </is>
      </c>
      <c r="G16" s="73" t="inlineStr">
        <is>
          <t>[none]</t>
        </is>
      </c>
      <c r="H16" s="73" t="inlineStr">
        <is>
          <t>[none]</t>
        </is>
      </c>
      <c r="I16" s="73" t="inlineStr">
        <is>
          <t>[none]</t>
        </is>
      </c>
      <c r="J16" s="74" t="inlineStr">
        <is>
          <t>[none]</t>
        </is>
      </c>
      <c r="K16" s="136" t="inlineStr">
        <is>
          <t>30</t>
        </is>
      </c>
    </row>
    <row r="17">
      <c r="A17" s="135" t="n"/>
      <c r="B17" s="157" t="inlineStr">
        <is>
          <t>Full-time</t>
        </is>
      </c>
      <c r="C17" s="125" t="inlineStr">
        <is>
          <t>EIMD 2019 quintile</t>
        </is>
      </c>
      <c r="D17" s="85" t="n">
        <v>4</v>
      </c>
      <c r="E17" s="72" t="inlineStr">
        <is>
          <t>[none]</t>
        </is>
      </c>
      <c r="F17" s="73" t="inlineStr">
        <is>
          <t>[none]</t>
        </is>
      </c>
      <c r="G17" s="73" t="inlineStr">
        <is>
          <t>[none]</t>
        </is>
      </c>
      <c r="H17" s="73" t="inlineStr">
        <is>
          <t>[none]</t>
        </is>
      </c>
      <c r="I17" s="73" t="inlineStr">
        <is>
          <t>[none]</t>
        </is>
      </c>
      <c r="J17" s="74" t="inlineStr">
        <is>
          <t>[none]</t>
        </is>
      </c>
      <c r="K17" s="136" t="inlineStr">
        <is>
          <t>[low]</t>
        </is>
      </c>
    </row>
    <row r="18">
      <c r="A18" s="135" t="n"/>
      <c r="B18" s="157" t="inlineStr">
        <is>
          <t>Full-time</t>
        </is>
      </c>
      <c r="C18" s="125" t="inlineStr">
        <is>
          <t>EIMD 2019 quintile</t>
        </is>
      </c>
      <c r="D18" s="85" t="n">
        <v>5</v>
      </c>
      <c r="E18" s="72" t="inlineStr">
        <is>
          <t>[none]</t>
        </is>
      </c>
      <c r="F18" s="73" t="inlineStr">
        <is>
          <t>[none]</t>
        </is>
      </c>
      <c r="G18" s="73" t="inlineStr">
        <is>
          <t>[none]</t>
        </is>
      </c>
      <c r="H18" s="73" t="inlineStr">
        <is>
          <t>[none]</t>
        </is>
      </c>
      <c r="I18" s="73" t="inlineStr">
        <is>
          <t>[none]</t>
        </is>
      </c>
      <c r="J18" s="74" t="inlineStr">
        <is>
          <t>[none]</t>
        </is>
      </c>
      <c r="K18" s="136" t="inlineStr">
        <is>
          <t>[low]</t>
        </is>
      </c>
    </row>
    <row r="19">
      <c r="A19" s="135" t="n"/>
      <c r="B19" s="157" t="inlineStr">
        <is>
          <t>Full-time</t>
        </is>
      </c>
      <c r="C19" s="125" t="inlineStr">
        <is>
          <t>EIMD 2019 quintile</t>
        </is>
      </c>
      <c r="D19" s="71" t="inlineStr">
        <is>
          <t>N/A</t>
        </is>
      </c>
      <c r="E19" s="72" t="inlineStr">
        <is>
          <t>[none]</t>
        </is>
      </c>
      <c r="F19" s="73" t="inlineStr">
        <is>
          <t>[none]</t>
        </is>
      </c>
      <c r="G19" s="73" t="inlineStr">
        <is>
          <t>[none]</t>
        </is>
      </c>
      <c r="H19" s="73" t="inlineStr">
        <is>
          <t>[none]</t>
        </is>
      </c>
      <c r="I19" s="73" t="inlineStr">
        <is>
          <t>[none]</t>
        </is>
      </c>
      <c r="J19" s="74" t="inlineStr">
        <is>
          <t>[none]</t>
        </is>
      </c>
      <c r="K19" s="136" t="inlineStr">
        <is>
          <t>[none]</t>
        </is>
      </c>
    </row>
    <row r="20">
      <c r="A20" s="135" t="n"/>
      <c r="B20" s="157" t="inlineStr">
        <is>
          <t>Full-time</t>
        </is>
      </c>
      <c r="C20" s="75" t="inlineStr">
        <is>
          <t>EIMD 2019 quintile</t>
        </is>
      </c>
      <c r="D20" s="86" t="inlineStr">
        <is>
          <t>Unknown</t>
        </is>
      </c>
      <c r="E20" s="87" t="inlineStr">
        <is>
          <t>[none]</t>
        </is>
      </c>
      <c r="F20" s="88" t="inlineStr">
        <is>
          <t>[none]</t>
        </is>
      </c>
      <c r="G20" s="88" t="inlineStr">
        <is>
          <t>[none]</t>
        </is>
      </c>
      <c r="H20" s="88" t="inlineStr">
        <is>
          <t>[none]</t>
        </is>
      </c>
      <c r="I20" s="88" t="inlineStr">
        <is>
          <t>[none]</t>
        </is>
      </c>
      <c r="J20" s="89" t="inlineStr">
        <is>
          <t>[none]</t>
        </is>
      </c>
      <c r="K20" s="139" t="inlineStr">
        <is>
          <t>[none]</t>
        </is>
      </c>
    </row>
    <row r="21">
      <c r="A21" s="135" t="n"/>
      <c r="B21" s="157" t="inlineStr">
        <is>
          <t>Full-time</t>
        </is>
      </c>
      <c r="C21" s="128" t="inlineStr">
        <is>
          <t>Sex</t>
        </is>
      </c>
      <c r="D21" s="90" t="inlineStr">
        <is>
          <t>Female</t>
        </is>
      </c>
      <c r="E21" s="82" t="inlineStr">
        <is>
          <t>[none]</t>
        </is>
      </c>
      <c r="F21" s="83" t="inlineStr">
        <is>
          <t>[none]</t>
        </is>
      </c>
      <c r="G21" s="83" t="inlineStr">
        <is>
          <t>[none]</t>
        </is>
      </c>
      <c r="H21" s="83" t="inlineStr">
        <is>
          <t>[none]</t>
        </is>
      </c>
      <c r="I21" s="83" t="inlineStr">
        <is>
          <t>[none]</t>
        </is>
      </c>
      <c r="J21" s="84" t="inlineStr">
        <is>
          <t>[none]</t>
        </is>
      </c>
      <c r="K21" s="138" t="inlineStr">
        <is>
          <t>90</t>
        </is>
      </c>
    </row>
    <row r="22">
      <c r="A22" s="135" t="n"/>
      <c r="B22" s="157" t="inlineStr">
        <is>
          <t>Full-time</t>
        </is>
      </c>
      <c r="C22" s="125" t="inlineStr">
        <is>
          <t>Sex</t>
        </is>
      </c>
      <c r="D22" s="91" t="inlineStr">
        <is>
          <t>Male</t>
        </is>
      </c>
      <c r="E22" s="92" t="inlineStr">
        <is>
          <t>[none]</t>
        </is>
      </c>
      <c r="F22" s="93" t="inlineStr">
        <is>
          <t>[none]</t>
        </is>
      </c>
      <c r="G22" s="93" t="inlineStr">
        <is>
          <t>[none]</t>
        </is>
      </c>
      <c r="H22" s="93" t="inlineStr">
        <is>
          <t>[none]</t>
        </is>
      </c>
      <c r="I22" s="93" t="inlineStr">
        <is>
          <t>[none]</t>
        </is>
      </c>
      <c r="J22" s="94" t="inlineStr">
        <is>
          <t>[none]</t>
        </is>
      </c>
      <c r="K22" s="140" t="inlineStr">
        <is>
          <t>50</t>
        </is>
      </c>
    </row>
    <row r="23" ht="15" customHeight="1" thickBot="1">
      <c r="A23" s="135" t="n"/>
      <c r="B23" s="158" t="inlineStr">
        <is>
          <t>Full-time</t>
        </is>
      </c>
      <c r="C23" s="95" t="inlineStr">
        <is>
          <t>Sex</t>
        </is>
      </c>
      <c r="D23" s="96" t="inlineStr">
        <is>
          <t>Unknown</t>
        </is>
      </c>
      <c r="E23" s="97" t="inlineStr">
        <is>
          <t>[none]</t>
        </is>
      </c>
      <c r="F23" s="98" t="inlineStr">
        <is>
          <t>[none]</t>
        </is>
      </c>
      <c r="G23" s="98" t="inlineStr">
        <is>
          <t>[none]</t>
        </is>
      </c>
      <c r="H23" s="98" t="inlineStr">
        <is>
          <t>[none]</t>
        </is>
      </c>
      <c r="I23" s="98" t="inlineStr">
        <is>
          <t>[none]</t>
        </is>
      </c>
      <c r="J23" s="99" t="inlineStr">
        <is>
          <t>[none]</t>
        </is>
      </c>
      <c r="K23" s="141" t="inlineStr">
        <is>
          <t>[none]</t>
        </is>
      </c>
    </row>
    <row r="24">
      <c r="A24" s="135" t="n"/>
      <c r="B24" s="159" t="inlineStr">
        <is>
          <t>Part-time</t>
        </is>
      </c>
      <c r="C24" s="128" t="inlineStr">
        <is>
          <t>Ethnicity</t>
        </is>
      </c>
      <c r="D24" s="100" t="inlineStr">
        <is>
          <t>Asian</t>
        </is>
      </c>
      <c r="E24" s="82" t="inlineStr">
        <is>
          <t>[none]</t>
        </is>
      </c>
      <c r="F24" s="83" t="inlineStr">
        <is>
          <t>[none]</t>
        </is>
      </c>
      <c r="G24" s="83" t="inlineStr">
        <is>
          <t>[none]</t>
        </is>
      </c>
      <c r="H24" s="83" t="inlineStr">
        <is>
          <t>[none]</t>
        </is>
      </c>
      <c r="I24" s="83" t="inlineStr">
        <is>
          <t>[none]</t>
        </is>
      </c>
      <c r="J24" s="84" t="inlineStr">
        <is>
          <t>[none]</t>
        </is>
      </c>
      <c r="K24" s="138" t="inlineStr">
        <is>
          <t>[none]</t>
        </is>
      </c>
    </row>
    <row r="25">
      <c r="A25" s="135" t="n"/>
      <c r="B25" s="160" t="inlineStr">
        <is>
          <t>Part-time</t>
        </is>
      </c>
      <c r="C25" s="125" t="inlineStr">
        <is>
          <t>Ethnicity</t>
        </is>
      </c>
      <c r="D25" s="71" t="inlineStr">
        <is>
          <t>Black</t>
        </is>
      </c>
      <c r="E25" s="72" t="inlineStr">
        <is>
          <t>[none]</t>
        </is>
      </c>
      <c r="F25" s="73" t="inlineStr">
        <is>
          <t>[none]</t>
        </is>
      </c>
      <c r="G25" s="73" t="inlineStr">
        <is>
          <t>[none]</t>
        </is>
      </c>
      <c r="H25" s="73" t="inlineStr">
        <is>
          <t>[none]</t>
        </is>
      </c>
      <c r="I25" s="73" t="inlineStr">
        <is>
          <t>[none]</t>
        </is>
      </c>
      <c r="J25" s="74" t="inlineStr">
        <is>
          <t>[none]</t>
        </is>
      </c>
      <c r="K25" s="136" t="inlineStr">
        <is>
          <t>[none]</t>
        </is>
      </c>
    </row>
    <row r="26">
      <c r="A26" s="135" t="n"/>
      <c r="B26" s="160" t="inlineStr">
        <is>
          <t>Part-time</t>
        </is>
      </c>
      <c r="C26" s="125" t="inlineStr">
        <is>
          <t>Ethnicity</t>
        </is>
      </c>
      <c r="D26" s="71" t="inlineStr">
        <is>
          <t>Mixed</t>
        </is>
      </c>
      <c r="E26" s="72" t="inlineStr">
        <is>
          <t>[none]</t>
        </is>
      </c>
      <c r="F26" s="73" t="inlineStr">
        <is>
          <t>[none]</t>
        </is>
      </c>
      <c r="G26" s="73" t="inlineStr">
        <is>
          <t>[none]</t>
        </is>
      </c>
      <c r="H26" s="73" t="inlineStr">
        <is>
          <t>[none]</t>
        </is>
      </c>
      <c r="I26" s="73" t="inlineStr">
        <is>
          <t>[none]</t>
        </is>
      </c>
      <c r="J26" s="74" t="inlineStr">
        <is>
          <t>[none]</t>
        </is>
      </c>
      <c r="K26" s="136" t="inlineStr">
        <is>
          <t>[none]</t>
        </is>
      </c>
    </row>
    <row r="27">
      <c r="A27" s="135" t="n"/>
      <c r="B27" s="160" t="inlineStr">
        <is>
          <t>Part-time</t>
        </is>
      </c>
      <c r="C27" s="125" t="inlineStr">
        <is>
          <t>Ethnicity</t>
        </is>
      </c>
      <c r="D27" s="71" t="inlineStr">
        <is>
          <t>Other</t>
        </is>
      </c>
      <c r="E27" s="72" t="inlineStr">
        <is>
          <t>[none]</t>
        </is>
      </c>
      <c r="F27" s="73" t="inlineStr">
        <is>
          <t>[none]</t>
        </is>
      </c>
      <c r="G27" s="73" t="inlineStr">
        <is>
          <t>[none]</t>
        </is>
      </c>
      <c r="H27" s="73" t="inlineStr">
        <is>
          <t>[none]</t>
        </is>
      </c>
      <c r="I27" s="73" t="inlineStr">
        <is>
          <t>[none]</t>
        </is>
      </c>
      <c r="J27" s="74" t="inlineStr">
        <is>
          <t>[none]</t>
        </is>
      </c>
      <c r="K27" s="136" t="inlineStr">
        <is>
          <t>[none]</t>
        </is>
      </c>
    </row>
    <row r="28">
      <c r="A28" s="135" t="n"/>
      <c r="B28" s="160" t="inlineStr">
        <is>
          <t>Part-time</t>
        </is>
      </c>
      <c r="C28" s="125" t="inlineStr">
        <is>
          <t>Ethnicity</t>
        </is>
      </c>
      <c r="D28" s="71" t="inlineStr">
        <is>
          <t>White</t>
        </is>
      </c>
      <c r="E28" s="72" t="inlineStr">
        <is>
          <t>[none]</t>
        </is>
      </c>
      <c r="F28" s="73" t="inlineStr">
        <is>
          <t>[none]</t>
        </is>
      </c>
      <c r="G28" s="73" t="inlineStr">
        <is>
          <t>[none]</t>
        </is>
      </c>
      <c r="H28" s="73" t="inlineStr">
        <is>
          <t>[none]</t>
        </is>
      </c>
      <c r="I28" s="73" t="inlineStr">
        <is>
          <t>[none]</t>
        </is>
      </c>
      <c r="J28" s="74" t="inlineStr">
        <is>
          <t>[none]</t>
        </is>
      </c>
      <c r="K28" s="136" t="inlineStr">
        <is>
          <t>[none]</t>
        </is>
      </c>
    </row>
    <row r="29">
      <c r="A29" s="135" t="n"/>
      <c r="B29" s="160" t="inlineStr">
        <is>
          <t>Part-time</t>
        </is>
      </c>
      <c r="C29" s="75" t="inlineStr">
        <is>
          <t>Ethnicity</t>
        </is>
      </c>
      <c r="D29" s="76" t="inlineStr">
        <is>
          <t>Unknown</t>
        </is>
      </c>
      <c r="E29" s="77" t="inlineStr">
        <is>
          <t>[none]</t>
        </is>
      </c>
      <c r="F29" s="78" t="inlineStr">
        <is>
          <t>[none]</t>
        </is>
      </c>
      <c r="G29" s="78" t="inlineStr">
        <is>
          <t>[none]</t>
        </is>
      </c>
      <c r="H29" s="78" t="inlineStr">
        <is>
          <t>[none]</t>
        </is>
      </c>
      <c r="I29" s="78" t="inlineStr">
        <is>
          <t>[none]</t>
        </is>
      </c>
      <c r="J29" s="79" t="inlineStr">
        <is>
          <t>[none]</t>
        </is>
      </c>
      <c r="K29" s="137" t="inlineStr">
        <is>
          <t>[none]</t>
        </is>
      </c>
    </row>
    <row r="30">
      <c r="A30" s="135" t="n"/>
      <c r="B30" s="160" t="inlineStr">
        <is>
          <t>Part-time</t>
        </is>
      </c>
      <c r="C30" s="80" t="inlineStr">
        <is>
          <t>EIMD 2025 quintile</t>
        </is>
      </c>
      <c r="D30" s="81" t="n">
        <v>1</v>
      </c>
      <c r="E30" s="82" t="inlineStr">
        <is>
          <t>[none]</t>
        </is>
      </c>
      <c r="F30" s="83" t="inlineStr">
        <is>
          <t>[none]</t>
        </is>
      </c>
      <c r="G30" s="83" t="inlineStr">
        <is>
          <t>[none]</t>
        </is>
      </c>
      <c r="H30" s="83" t="inlineStr">
        <is>
          <t>[none]</t>
        </is>
      </c>
      <c r="I30" s="83" t="inlineStr">
        <is>
          <t>[none]</t>
        </is>
      </c>
      <c r="J30" s="84" t="inlineStr">
        <is>
          <t>[none]</t>
        </is>
      </c>
      <c r="K30" s="138" t="inlineStr">
        <is>
          <t>[none]</t>
        </is>
      </c>
    </row>
    <row r="31">
      <c r="A31" s="135" t="n"/>
      <c r="B31" s="160" t="inlineStr">
        <is>
          <t>Part-time</t>
        </is>
      </c>
      <c r="C31" s="125" t="inlineStr">
        <is>
          <t>EIMD 2019 quintile</t>
        </is>
      </c>
      <c r="D31" s="85" t="n">
        <v>2</v>
      </c>
      <c r="E31" s="72" t="inlineStr">
        <is>
          <t>[none]</t>
        </is>
      </c>
      <c r="F31" s="73" t="inlineStr">
        <is>
          <t>[none]</t>
        </is>
      </c>
      <c r="G31" s="73" t="inlineStr">
        <is>
          <t>[none]</t>
        </is>
      </c>
      <c r="H31" s="73" t="inlineStr">
        <is>
          <t>[none]</t>
        </is>
      </c>
      <c r="I31" s="73" t="inlineStr">
        <is>
          <t>[none]</t>
        </is>
      </c>
      <c r="J31" s="74" t="inlineStr">
        <is>
          <t>[none]</t>
        </is>
      </c>
      <c r="K31" s="136" t="inlineStr">
        <is>
          <t>[none]</t>
        </is>
      </c>
    </row>
    <row r="32">
      <c r="A32" s="135" t="n"/>
      <c r="B32" s="160" t="inlineStr">
        <is>
          <t>Part-time</t>
        </is>
      </c>
      <c r="C32" s="125" t="inlineStr">
        <is>
          <t>EIMD 2019 quintile</t>
        </is>
      </c>
      <c r="D32" s="85" t="n">
        <v>3</v>
      </c>
      <c r="E32" s="72" t="inlineStr">
        <is>
          <t>[none]</t>
        </is>
      </c>
      <c r="F32" s="73" t="inlineStr">
        <is>
          <t>[none]</t>
        </is>
      </c>
      <c r="G32" s="73" t="inlineStr">
        <is>
          <t>[none]</t>
        </is>
      </c>
      <c r="H32" s="73" t="inlineStr">
        <is>
          <t>[none]</t>
        </is>
      </c>
      <c r="I32" s="73" t="inlineStr">
        <is>
          <t>[none]</t>
        </is>
      </c>
      <c r="J32" s="74" t="inlineStr">
        <is>
          <t>[none]</t>
        </is>
      </c>
      <c r="K32" s="136" t="inlineStr">
        <is>
          <t>[none]</t>
        </is>
      </c>
    </row>
    <row r="33">
      <c r="A33" s="135" t="n"/>
      <c r="B33" s="160" t="inlineStr">
        <is>
          <t>Part-time</t>
        </is>
      </c>
      <c r="C33" s="125" t="inlineStr">
        <is>
          <t>EIMD 2019 quintile</t>
        </is>
      </c>
      <c r="D33" s="85" t="n">
        <v>4</v>
      </c>
      <c r="E33" s="72" t="inlineStr">
        <is>
          <t>[none]</t>
        </is>
      </c>
      <c r="F33" s="73" t="inlineStr">
        <is>
          <t>[none]</t>
        </is>
      </c>
      <c r="G33" s="73" t="inlineStr">
        <is>
          <t>[none]</t>
        </is>
      </c>
      <c r="H33" s="73" t="inlineStr">
        <is>
          <t>[none]</t>
        </is>
      </c>
      <c r="I33" s="73" t="inlineStr">
        <is>
          <t>[none]</t>
        </is>
      </c>
      <c r="J33" s="74" t="inlineStr">
        <is>
          <t>[none]</t>
        </is>
      </c>
      <c r="K33" s="136" t="inlineStr">
        <is>
          <t>[none]</t>
        </is>
      </c>
    </row>
    <row r="34">
      <c r="A34" s="135" t="n"/>
      <c r="B34" s="160" t="inlineStr">
        <is>
          <t>Part-time</t>
        </is>
      </c>
      <c r="C34" s="125" t="inlineStr">
        <is>
          <t>EIMD 2019 quintile</t>
        </is>
      </c>
      <c r="D34" s="85" t="n">
        <v>5</v>
      </c>
      <c r="E34" s="72" t="inlineStr">
        <is>
          <t>[none]</t>
        </is>
      </c>
      <c r="F34" s="73" t="inlineStr">
        <is>
          <t>[none]</t>
        </is>
      </c>
      <c r="G34" s="73" t="inlineStr">
        <is>
          <t>[none]</t>
        </is>
      </c>
      <c r="H34" s="73" t="inlineStr">
        <is>
          <t>[none]</t>
        </is>
      </c>
      <c r="I34" s="73" t="inlineStr">
        <is>
          <t>[none]</t>
        </is>
      </c>
      <c r="J34" s="74" t="inlineStr">
        <is>
          <t>[none]</t>
        </is>
      </c>
      <c r="K34" s="136" t="inlineStr">
        <is>
          <t>[none]</t>
        </is>
      </c>
    </row>
    <row r="35">
      <c r="A35" s="135" t="n"/>
      <c r="B35" s="160" t="inlineStr">
        <is>
          <t>Part-time</t>
        </is>
      </c>
      <c r="C35" s="125" t="inlineStr">
        <is>
          <t>EIMD 2019 quintile</t>
        </is>
      </c>
      <c r="D35" s="71" t="inlineStr">
        <is>
          <t>N/A</t>
        </is>
      </c>
      <c r="E35" s="72" t="inlineStr">
        <is>
          <t>[none]</t>
        </is>
      </c>
      <c r="F35" s="73" t="inlineStr">
        <is>
          <t>[none]</t>
        </is>
      </c>
      <c r="G35" s="73" t="inlineStr">
        <is>
          <t>[none]</t>
        </is>
      </c>
      <c r="H35" s="73" t="inlineStr">
        <is>
          <t>[none]</t>
        </is>
      </c>
      <c r="I35" s="73" t="inlineStr">
        <is>
          <t>[none]</t>
        </is>
      </c>
      <c r="J35" s="74" t="inlineStr">
        <is>
          <t>[none]</t>
        </is>
      </c>
      <c r="K35" s="136" t="inlineStr">
        <is>
          <t>[none]</t>
        </is>
      </c>
    </row>
    <row r="36">
      <c r="A36" s="135" t="n"/>
      <c r="B36" s="160" t="inlineStr">
        <is>
          <t>Part-time</t>
        </is>
      </c>
      <c r="C36" s="75" t="inlineStr">
        <is>
          <t>EIMD 2019 quintile</t>
        </is>
      </c>
      <c r="D36" s="86" t="inlineStr">
        <is>
          <t>Unknown</t>
        </is>
      </c>
      <c r="E36" s="87" t="inlineStr">
        <is>
          <t>[none]</t>
        </is>
      </c>
      <c r="F36" s="88" t="inlineStr">
        <is>
          <t>[none]</t>
        </is>
      </c>
      <c r="G36" s="88" t="inlineStr">
        <is>
          <t>[none]</t>
        </is>
      </c>
      <c r="H36" s="88" t="inlineStr">
        <is>
          <t>[none]</t>
        </is>
      </c>
      <c r="I36" s="88" t="inlineStr">
        <is>
          <t>[none]</t>
        </is>
      </c>
      <c r="J36" s="89" t="inlineStr">
        <is>
          <t>[none]</t>
        </is>
      </c>
      <c r="K36" s="139" t="inlineStr">
        <is>
          <t>[none]</t>
        </is>
      </c>
    </row>
    <row r="37">
      <c r="A37" s="135" t="n"/>
      <c r="B37" s="160" t="inlineStr">
        <is>
          <t>Part-time</t>
        </is>
      </c>
      <c r="C37" s="128" t="inlineStr">
        <is>
          <t>Sex</t>
        </is>
      </c>
      <c r="D37" s="90" t="inlineStr">
        <is>
          <t>Female</t>
        </is>
      </c>
      <c r="E37" s="82" t="inlineStr">
        <is>
          <t>[none]</t>
        </is>
      </c>
      <c r="F37" s="83" t="inlineStr">
        <is>
          <t>[none]</t>
        </is>
      </c>
      <c r="G37" s="83" t="inlineStr">
        <is>
          <t>[none]</t>
        </is>
      </c>
      <c r="H37" s="83" t="inlineStr">
        <is>
          <t>[none]</t>
        </is>
      </c>
      <c r="I37" s="83" t="inlineStr">
        <is>
          <t>[none]</t>
        </is>
      </c>
      <c r="J37" s="84" t="inlineStr">
        <is>
          <t>[none]</t>
        </is>
      </c>
      <c r="K37" s="138" t="inlineStr">
        <is>
          <t>[none]</t>
        </is>
      </c>
    </row>
    <row r="38">
      <c r="A38" s="135" t="n"/>
      <c r="B38" s="160" t="inlineStr">
        <is>
          <t>Part-time</t>
        </is>
      </c>
      <c r="C38" s="125" t="inlineStr">
        <is>
          <t>Sex</t>
        </is>
      </c>
      <c r="D38" s="91" t="inlineStr">
        <is>
          <t>Male</t>
        </is>
      </c>
      <c r="E38" s="92" t="inlineStr">
        <is>
          <t>[none]</t>
        </is>
      </c>
      <c r="F38" s="93" t="inlineStr">
        <is>
          <t>[none]</t>
        </is>
      </c>
      <c r="G38" s="93" t="inlineStr">
        <is>
          <t>[none]</t>
        </is>
      </c>
      <c r="H38" s="93" t="inlineStr">
        <is>
          <t>[none]</t>
        </is>
      </c>
      <c r="I38" s="93" t="inlineStr">
        <is>
          <t>[none]</t>
        </is>
      </c>
      <c r="J38" s="94" t="inlineStr">
        <is>
          <t>[none]</t>
        </is>
      </c>
      <c r="K38" s="140" t="inlineStr">
        <is>
          <t>[none]</t>
        </is>
      </c>
    </row>
    <row r="39" ht="15" customHeight="1" thickBot="1">
      <c r="A39" s="135" t="n"/>
      <c r="B39" s="161" t="inlineStr">
        <is>
          <t>Part-time</t>
        </is>
      </c>
      <c r="C39" s="95" t="inlineStr">
        <is>
          <t>Sex</t>
        </is>
      </c>
      <c r="D39" s="96" t="inlineStr">
        <is>
          <t>Unknown</t>
        </is>
      </c>
      <c r="E39" s="97" t="inlineStr">
        <is>
          <t>[none]</t>
        </is>
      </c>
      <c r="F39" s="98" t="inlineStr">
        <is>
          <t>[none]</t>
        </is>
      </c>
      <c r="G39" s="98" t="inlineStr">
        <is>
          <t>[none]</t>
        </is>
      </c>
      <c r="H39" s="98" t="inlineStr">
        <is>
          <t>[none]</t>
        </is>
      </c>
      <c r="I39" s="98" t="inlineStr">
        <is>
          <t>[none]</t>
        </is>
      </c>
      <c r="J39" s="99" t="inlineStr">
        <is>
          <t>[none]</t>
        </is>
      </c>
      <c r="K39" s="141" t="inlineStr">
        <is>
          <t>[none]</t>
        </is>
      </c>
    </row>
    <row r="40">
      <c r="A40" s="135" t="n"/>
      <c r="B40" s="159" t="inlineStr">
        <is>
          <t>Apprenticeships</t>
        </is>
      </c>
      <c r="C40" s="128" t="inlineStr">
        <is>
          <t>Ethnicity</t>
        </is>
      </c>
      <c r="D40" s="100" t="inlineStr">
        <is>
          <t>Asian</t>
        </is>
      </c>
      <c r="E40" s="82" t="inlineStr">
        <is>
          <t>[none]</t>
        </is>
      </c>
      <c r="F40" s="83" t="inlineStr">
        <is>
          <t>[none]</t>
        </is>
      </c>
      <c r="G40" s="83" t="inlineStr">
        <is>
          <t>[none]</t>
        </is>
      </c>
      <c r="H40" s="83" t="inlineStr">
        <is>
          <t>[none]</t>
        </is>
      </c>
      <c r="I40" s="83" t="inlineStr">
        <is>
          <t>[none]</t>
        </is>
      </c>
      <c r="J40" s="84" t="inlineStr">
        <is>
          <t>[none]</t>
        </is>
      </c>
      <c r="K40" s="138" t="inlineStr">
        <is>
          <t>[none]</t>
        </is>
      </c>
    </row>
    <row r="41">
      <c r="A41" s="135" t="n"/>
      <c r="B41" s="160" t="inlineStr">
        <is>
          <t>Apprenticeships</t>
        </is>
      </c>
      <c r="C41" s="125" t="inlineStr">
        <is>
          <t>Ethnicity</t>
        </is>
      </c>
      <c r="D41" s="71" t="inlineStr">
        <is>
          <t>Black</t>
        </is>
      </c>
      <c r="E41" s="72" t="inlineStr">
        <is>
          <t>[none]</t>
        </is>
      </c>
      <c r="F41" s="73" t="inlineStr">
        <is>
          <t>[none]</t>
        </is>
      </c>
      <c r="G41" s="73" t="inlineStr">
        <is>
          <t>[none]</t>
        </is>
      </c>
      <c r="H41" s="73" t="inlineStr">
        <is>
          <t>[none]</t>
        </is>
      </c>
      <c r="I41" s="73" t="inlineStr">
        <is>
          <t>[none]</t>
        </is>
      </c>
      <c r="J41" s="74" t="inlineStr">
        <is>
          <t>[none]</t>
        </is>
      </c>
      <c r="K41" s="136" t="inlineStr">
        <is>
          <t>[none]</t>
        </is>
      </c>
    </row>
    <row r="42">
      <c r="A42" s="135" t="n"/>
      <c r="B42" s="160" t="inlineStr">
        <is>
          <t>Apprenticeships</t>
        </is>
      </c>
      <c r="C42" s="125" t="inlineStr">
        <is>
          <t>Ethnicity</t>
        </is>
      </c>
      <c r="D42" s="71" t="inlineStr">
        <is>
          <t>Mixed</t>
        </is>
      </c>
      <c r="E42" s="72" t="inlineStr">
        <is>
          <t>[none]</t>
        </is>
      </c>
      <c r="F42" s="73" t="inlineStr">
        <is>
          <t>[none]</t>
        </is>
      </c>
      <c r="G42" s="73" t="inlineStr">
        <is>
          <t>[none]</t>
        </is>
      </c>
      <c r="H42" s="73" t="inlineStr">
        <is>
          <t>[none]</t>
        </is>
      </c>
      <c r="I42" s="73" t="inlineStr">
        <is>
          <t>[none]</t>
        </is>
      </c>
      <c r="J42" s="74" t="inlineStr">
        <is>
          <t>[none]</t>
        </is>
      </c>
      <c r="K42" s="136" t="inlineStr">
        <is>
          <t>[none]</t>
        </is>
      </c>
    </row>
    <row r="43">
      <c r="A43" s="135" t="n"/>
      <c r="B43" s="160" t="inlineStr">
        <is>
          <t>Apprenticeships</t>
        </is>
      </c>
      <c r="C43" s="125" t="inlineStr">
        <is>
          <t>Ethnicity</t>
        </is>
      </c>
      <c r="D43" s="71" t="inlineStr">
        <is>
          <t>Other</t>
        </is>
      </c>
      <c r="E43" s="72" t="inlineStr">
        <is>
          <t>[none]</t>
        </is>
      </c>
      <c r="F43" s="73" t="inlineStr">
        <is>
          <t>[none]</t>
        </is>
      </c>
      <c r="G43" s="73" t="inlineStr">
        <is>
          <t>[none]</t>
        </is>
      </c>
      <c r="H43" s="73" t="inlineStr">
        <is>
          <t>[none]</t>
        </is>
      </c>
      <c r="I43" s="73" t="inlineStr">
        <is>
          <t>[none]</t>
        </is>
      </c>
      <c r="J43" s="74" t="inlineStr">
        <is>
          <t>[none]</t>
        </is>
      </c>
      <c r="K43" s="136" t="inlineStr">
        <is>
          <t>[none]</t>
        </is>
      </c>
    </row>
    <row r="44">
      <c r="A44" s="135" t="n"/>
      <c r="B44" s="160" t="inlineStr">
        <is>
          <t>Apprenticeships</t>
        </is>
      </c>
      <c r="C44" s="125" t="inlineStr">
        <is>
          <t>Ethnicity</t>
        </is>
      </c>
      <c r="D44" s="71" t="inlineStr">
        <is>
          <t>White</t>
        </is>
      </c>
      <c r="E44" s="72" t="inlineStr">
        <is>
          <t>[none]</t>
        </is>
      </c>
      <c r="F44" s="73" t="inlineStr">
        <is>
          <t>[none]</t>
        </is>
      </c>
      <c r="G44" s="73" t="inlineStr">
        <is>
          <t>[none]</t>
        </is>
      </c>
      <c r="H44" s="73" t="inlineStr">
        <is>
          <t>[none]</t>
        </is>
      </c>
      <c r="I44" s="73" t="inlineStr">
        <is>
          <t>[none]</t>
        </is>
      </c>
      <c r="J44" s="74" t="inlineStr">
        <is>
          <t>[none]</t>
        </is>
      </c>
      <c r="K44" s="136" t="inlineStr">
        <is>
          <t>[none]</t>
        </is>
      </c>
    </row>
    <row r="45">
      <c r="A45" s="135" t="n"/>
      <c r="B45" s="160" t="inlineStr">
        <is>
          <t>Apprenticeships</t>
        </is>
      </c>
      <c r="C45" s="75" t="inlineStr">
        <is>
          <t>Ethnicity</t>
        </is>
      </c>
      <c r="D45" s="76" t="inlineStr">
        <is>
          <t>Unknown</t>
        </is>
      </c>
      <c r="E45" s="77" t="inlineStr">
        <is>
          <t>[none]</t>
        </is>
      </c>
      <c r="F45" s="78" t="inlineStr">
        <is>
          <t>[none]</t>
        </is>
      </c>
      <c r="G45" s="78" t="inlineStr">
        <is>
          <t>[none]</t>
        </is>
      </c>
      <c r="H45" s="78" t="inlineStr">
        <is>
          <t>[none]</t>
        </is>
      </c>
      <c r="I45" s="78" t="inlineStr">
        <is>
          <t>[none]</t>
        </is>
      </c>
      <c r="J45" s="79" t="inlineStr">
        <is>
          <t>[none]</t>
        </is>
      </c>
      <c r="K45" s="137" t="inlineStr">
        <is>
          <t>[none]</t>
        </is>
      </c>
    </row>
    <row r="46">
      <c r="A46" s="135" t="n"/>
      <c r="B46" s="160" t="inlineStr">
        <is>
          <t>Apprenticeships</t>
        </is>
      </c>
      <c r="C46" s="80" t="inlineStr">
        <is>
          <t>EIMD 2025 quintile</t>
        </is>
      </c>
      <c r="D46" s="81" t="n">
        <v>1</v>
      </c>
      <c r="E46" s="82" t="inlineStr">
        <is>
          <t>[none]</t>
        </is>
      </c>
      <c r="F46" s="83" t="inlineStr">
        <is>
          <t>[none]</t>
        </is>
      </c>
      <c r="G46" s="83" t="inlineStr">
        <is>
          <t>[none]</t>
        </is>
      </c>
      <c r="H46" s="83" t="inlineStr">
        <is>
          <t>[none]</t>
        </is>
      </c>
      <c r="I46" s="83" t="inlineStr">
        <is>
          <t>[none]</t>
        </is>
      </c>
      <c r="J46" s="84" t="inlineStr">
        <is>
          <t>[none]</t>
        </is>
      </c>
      <c r="K46" s="138" t="inlineStr">
        <is>
          <t>[none]</t>
        </is>
      </c>
    </row>
    <row r="47">
      <c r="A47" s="135" t="n"/>
      <c r="B47" s="160" t="inlineStr">
        <is>
          <t>Apprenticeships</t>
        </is>
      </c>
      <c r="C47" s="125" t="inlineStr">
        <is>
          <t>EIMD 2019 quintile</t>
        </is>
      </c>
      <c r="D47" s="85" t="n">
        <v>2</v>
      </c>
      <c r="E47" s="72" t="inlineStr">
        <is>
          <t>[none]</t>
        </is>
      </c>
      <c r="F47" s="73" t="inlineStr">
        <is>
          <t>[none]</t>
        </is>
      </c>
      <c r="G47" s="73" t="inlineStr">
        <is>
          <t>[none]</t>
        </is>
      </c>
      <c r="H47" s="73" t="inlineStr">
        <is>
          <t>[none]</t>
        </is>
      </c>
      <c r="I47" s="73" t="inlineStr">
        <is>
          <t>[none]</t>
        </is>
      </c>
      <c r="J47" s="74" t="inlineStr">
        <is>
          <t>[none]</t>
        </is>
      </c>
      <c r="K47" s="136" t="inlineStr">
        <is>
          <t>[none]</t>
        </is>
      </c>
    </row>
    <row r="48">
      <c r="A48" s="135" t="n"/>
      <c r="B48" s="160" t="inlineStr">
        <is>
          <t>Apprenticeships</t>
        </is>
      </c>
      <c r="C48" s="125" t="inlineStr">
        <is>
          <t>EIMD 2019 quintile</t>
        </is>
      </c>
      <c r="D48" s="85" t="n">
        <v>3</v>
      </c>
      <c r="E48" s="72" t="inlineStr">
        <is>
          <t>[none]</t>
        </is>
      </c>
      <c r="F48" s="73" t="inlineStr">
        <is>
          <t>[none]</t>
        </is>
      </c>
      <c r="G48" s="73" t="inlineStr">
        <is>
          <t>[none]</t>
        </is>
      </c>
      <c r="H48" s="73" t="inlineStr">
        <is>
          <t>[none]</t>
        </is>
      </c>
      <c r="I48" s="73" t="inlineStr">
        <is>
          <t>[none]</t>
        </is>
      </c>
      <c r="J48" s="74" t="inlineStr">
        <is>
          <t>[none]</t>
        </is>
      </c>
      <c r="K48" s="136" t="inlineStr">
        <is>
          <t>[none]</t>
        </is>
      </c>
    </row>
    <row r="49">
      <c r="A49" s="135" t="n"/>
      <c r="B49" s="160" t="inlineStr">
        <is>
          <t>Apprenticeships</t>
        </is>
      </c>
      <c r="C49" s="125" t="inlineStr">
        <is>
          <t>EIMD 2019 quintile</t>
        </is>
      </c>
      <c r="D49" s="85" t="n">
        <v>4</v>
      </c>
      <c r="E49" s="72" t="inlineStr">
        <is>
          <t>[none]</t>
        </is>
      </c>
      <c r="F49" s="73" t="inlineStr">
        <is>
          <t>[none]</t>
        </is>
      </c>
      <c r="G49" s="73" t="inlineStr">
        <is>
          <t>[none]</t>
        </is>
      </c>
      <c r="H49" s="73" t="inlineStr">
        <is>
          <t>[none]</t>
        </is>
      </c>
      <c r="I49" s="73" t="inlineStr">
        <is>
          <t>[none]</t>
        </is>
      </c>
      <c r="J49" s="74" t="inlineStr">
        <is>
          <t>[none]</t>
        </is>
      </c>
      <c r="K49" s="136" t="inlineStr">
        <is>
          <t>[none]</t>
        </is>
      </c>
    </row>
    <row r="50">
      <c r="A50" s="135" t="n"/>
      <c r="B50" s="160" t="inlineStr">
        <is>
          <t>Apprenticeships</t>
        </is>
      </c>
      <c r="C50" s="125" t="inlineStr">
        <is>
          <t>EIMD 2019 quintile</t>
        </is>
      </c>
      <c r="D50" s="85" t="n">
        <v>5</v>
      </c>
      <c r="E50" s="72" t="inlineStr">
        <is>
          <t>[none]</t>
        </is>
      </c>
      <c r="F50" s="73" t="inlineStr">
        <is>
          <t>[none]</t>
        </is>
      </c>
      <c r="G50" s="73" t="inlineStr">
        <is>
          <t>[none]</t>
        </is>
      </c>
      <c r="H50" s="73" t="inlineStr">
        <is>
          <t>[none]</t>
        </is>
      </c>
      <c r="I50" s="73" t="inlineStr">
        <is>
          <t>[none]</t>
        </is>
      </c>
      <c r="J50" s="74" t="inlineStr">
        <is>
          <t>[none]</t>
        </is>
      </c>
      <c r="K50" s="136" t="inlineStr">
        <is>
          <t>[none]</t>
        </is>
      </c>
    </row>
    <row r="51">
      <c r="A51" s="135" t="n"/>
      <c r="B51" s="160" t="inlineStr">
        <is>
          <t>Apprenticeships</t>
        </is>
      </c>
      <c r="C51" s="125" t="inlineStr">
        <is>
          <t>EIMD 2019 quintile</t>
        </is>
      </c>
      <c r="D51" s="71" t="inlineStr">
        <is>
          <t>N/A</t>
        </is>
      </c>
      <c r="E51" s="72" t="inlineStr">
        <is>
          <t>[none]</t>
        </is>
      </c>
      <c r="F51" s="73" t="inlineStr">
        <is>
          <t>[none]</t>
        </is>
      </c>
      <c r="G51" s="73" t="inlineStr">
        <is>
          <t>[none]</t>
        </is>
      </c>
      <c r="H51" s="73" t="inlineStr">
        <is>
          <t>[none]</t>
        </is>
      </c>
      <c r="I51" s="73" t="inlineStr">
        <is>
          <t>[none]</t>
        </is>
      </c>
      <c r="J51" s="74" t="inlineStr">
        <is>
          <t>[none]</t>
        </is>
      </c>
      <c r="K51" s="136" t="inlineStr">
        <is>
          <t>[none]</t>
        </is>
      </c>
    </row>
    <row r="52">
      <c r="A52" s="135" t="n"/>
      <c r="B52" s="160" t="inlineStr">
        <is>
          <t>Apprenticeships</t>
        </is>
      </c>
      <c r="C52" s="125" t="inlineStr">
        <is>
          <t>EIMD 2019 quintile</t>
        </is>
      </c>
      <c r="D52" s="91" t="inlineStr">
        <is>
          <t>Unknown</t>
        </is>
      </c>
      <c r="E52" s="92" t="inlineStr">
        <is>
          <t>[none]</t>
        </is>
      </c>
      <c r="F52" s="124" t="inlineStr">
        <is>
          <t>[none]</t>
        </is>
      </c>
      <c r="G52" s="124" t="inlineStr">
        <is>
          <t>[none]</t>
        </is>
      </c>
      <c r="H52" s="124" t="inlineStr">
        <is>
          <t>[none]</t>
        </is>
      </c>
      <c r="I52" s="124" t="inlineStr">
        <is>
          <t>[none]</t>
        </is>
      </c>
      <c r="J52" s="126" t="inlineStr">
        <is>
          <t>[none]</t>
        </is>
      </c>
      <c r="K52" s="152" t="inlineStr">
        <is>
          <t>[none]</t>
        </is>
      </c>
    </row>
    <row r="53">
      <c r="A53" s="135" t="n"/>
      <c r="B53" s="160" t="inlineStr">
        <is>
          <t>Apprenticeships</t>
        </is>
      </c>
      <c r="C53" s="127" t="inlineStr">
        <is>
          <t>Sex</t>
        </is>
      </c>
      <c r="D53" s="90" t="inlineStr">
        <is>
          <t>Female</t>
        </is>
      </c>
      <c r="E53" s="82" t="inlineStr">
        <is>
          <t>[none]</t>
        </is>
      </c>
      <c r="F53" s="83" t="inlineStr">
        <is>
          <t>[none]</t>
        </is>
      </c>
      <c r="G53" s="83" t="inlineStr">
        <is>
          <t>[none]</t>
        </is>
      </c>
      <c r="H53" s="83" t="inlineStr">
        <is>
          <t>[none]</t>
        </is>
      </c>
      <c r="I53" s="83" t="inlineStr">
        <is>
          <t>[none]</t>
        </is>
      </c>
      <c r="J53" s="84" t="inlineStr">
        <is>
          <t>[none]</t>
        </is>
      </c>
      <c r="K53" s="138" t="inlineStr">
        <is>
          <t>[none]</t>
        </is>
      </c>
    </row>
    <row r="54">
      <c r="A54" s="135" t="n"/>
      <c r="B54" s="160" t="inlineStr">
        <is>
          <t>Apprenticeships</t>
        </is>
      </c>
      <c r="C54" s="125" t="inlineStr">
        <is>
          <t>Sex</t>
        </is>
      </c>
      <c r="D54" s="91" t="inlineStr">
        <is>
          <t>Male</t>
        </is>
      </c>
      <c r="E54" s="92" t="inlineStr">
        <is>
          <t>[none]</t>
        </is>
      </c>
      <c r="F54" s="93" t="inlineStr">
        <is>
          <t>[none]</t>
        </is>
      </c>
      <c r="G54" s="93" t="inlineStr">
        <is>
          <t>[none]</t>
        </is>
      </c>
      <c r="H54" s="93" t="inlineStr">
        <is>
          <t>[none]</t>
        </is>
      </c>
      <c r="I54" s="93" t="inlineStr">
        <is>
          <t>[none]</t>
        </is>
      </c>
      <c r="J54" s="94" t="inlineStr">
        <is>
          <t>[none]</t>
        </is>
      </c>
      <c r="K54" s="140" t="inlineStr">
        <is>
          <t>[none]</t>
        </is>
      </c>
    </row>
    <row r="55" ht="15" customHeight="1" thickBot="1">
      <c r="A55" s="142" t="n"/>
      <c r="B55" s="161" t="inlineStr">
        <is>
          <t>Apprenticeships</t>
        </is>
      </c>
      <c r="C55" s="95" t="inlineStr">
        <is>
          <t>Sex</t>
        </is>
      </c>
      <c r="D55" s="96" t="inlineStr">
        <is>
          <t>Unknown</t>
        </is>
      </c>
      <c r="E55" s="97" t="inlineStr">
        <is>
          <t>[none]</t>
        </is>
      </c>
      <c r="F55" s="98" t="inlineStr">
        <is>
          <t>[none]</t>
        </is>
      </c>
      <c r="G55" s="98" t="inlineStr">
        <is>
          <t>[none]</t>
        </is>
      </c>
      <c r="H55" s="98" t="inlineStr">
        <is>
          <t>[none]</t>
        </is>
      </c>
      <c r="I55" s="98" t="inlineStr">
        <is>
          <t>[none]</t>
        </is>
      </c>
      <c r="J55" s="99" t="inlineStr">
        <is>
          <t>[none]</t>
        </is>
      </c>
      <c r="K55" s="141" t="inlineStr">
        <is>
          <t>[none]</t>
        </is>
      </c>
    </row>
    <row r="56">
      <c r="A56" s="129" t="inlineStr">
        <is>
          <t>2024-25</t>
        </is>
      </c>
      <c r="B56" s="162" t="inlineStr">
        <is>
          <t>Full-time</t>
        </is>
      </c>
      <c r="C56" s="130" t="inlineStr">
        <is>
          <t>Ethnicity</t>
        </is>
      </c>
      <c r="D56" s="100" t="inlineStr">
        <is>
          <t>Asian</t>
        </is>
      </c>
      <c r="E56" s="131" t="inlineStr">
        <is>
          <t>[none]</t>
        </is>
      </c>
      <c r="F56" s="132" t="inlineStr">
        <is>
          <t>[none]</t>
        </is>
      </c>
      <c r="G56" s="132" t="inlineStr">
        <is>
          <t>[none]</t>
        </is>
      </c>
      <c r="H56" s="132" t="inlineStr">
        <is>
          <t>[none]</t>
        </is>
      </c>
      <c r="I56" s="132" t="inlineStr">
        <is>
          <t>[none]</t>
        </is>
      </c>
      <c r="J56" s="133" t="inlineStr">
        <is>
          <t>[none]</t>
        </is>
      </c>
      <c r="K56" s="134" t="inlineStr">
        <is>
          <t>[low]</t>
        </is>
      </c>
    </row>
    <row r="57">
      <c r="A57" s="135" t="n"/>
      <c r="B57" s="157" t="inlineStr">
        <is>
          <t>Full-time</t>
        </is>
      </c>
      <c r="C57" s="125" t="inlineStr">
        <is>
          <t>Ethnicity</t>
        </is>
      </c>
      <c r="D57" s="71" t="inlineStr">
        <is>
          <t>Black</t>
        </is>
      </c>
      <c r="E57" s="72" t="inlineStr">
        <is>
          <t>[none]</t>
        </is>
      </c>
      <c r="F57" s="73" t="inlineStr">
        <is>
          <t>[none]</t>
        </is>
      </c>
      <c r="G57" s="73" t="inlineStr">
        <is>
          <t>[none]</t>
        </is>
      </c>
      <c r="H57" s="73" t="inlineStr">
        <is>
          <t>[none]</t>
        </is>
      </c>
      <c r="I57" s="73" t="inlineStr">
        <is>
          <t>[none]</t>
        </is>
      </c>
      <c r="J57" s="74" t="inlineStr">
        <is>
          <t>[none]</t>
        </is>
      </c>
      <c r="K57" s="136" t="inlineStr">
        <is>
          <t>[low]</t>
        </is>
      </c>
    </row>
    <row r="58">
      <c r="A58" s="135" t="n"/>
      <c r="B58" s="157" t="inlineStr">
        <is>
          <t>Full-time</t>
        </is>
      </c>
      <c r="C58" s="125" t="inlineStr">
        <is>
          <t>Ethnicity</t>
        </is>
      </c>
      <c r="D58" s="71" t="inlineStr">
        <is>
          <t>Mixed</t>
        </is>
      </c>
      <c r="E58" s="72" t="inlineStr">
        <is>
          <t>[none]</t>
        </is>
      </c>
      <c r="F58" s="73" t="inlineStr">
        <is>
          <t>[none]</t>
        </is>
      </c>
      <c r="G58" s="73" t="inlineStr">
        <is>
          <t>[none]</t>
        </is>
      </c>
      <c r="H58" s="73" t="inlineStr">
        <is>
          <t>[none]</t>
        </is>
      </c>
      <c r="I58" s="73" t="inlineStr">
        <is>
          <t>[none]</t>
        </is>
      </c>
      <c r="J58" s="74" t="inlineStr">
        <is>
          <t>[none]</t>
        </is>
      </c>
      <c r="K58" s="136" t="inlineStr">
        <is>
          <t>[none]</t>
        </is>
      </c>
    </row>
    <row r="59">
      <c r="A59" s="135" t="n"/>
      <c r="B59" s="157" t="inlineStr">
        <is>
          <t>Full-time</t>
        </is>
      </c>
      <c r="C59" s="125" t="inlineStr">
        <is>
          <t>Ethnicity</t>
        </is>
      </c>
      <c r="D59" s="71" t="inlineStr">
        <is>
          <t>Other</t>
        </is>
      </c>
      <c r="E59" s="72" t="inlineStr">
        <is>
          <t>[none]</t>
        </is>
      </c>
      <c r="F59" s="73" t="inlineStr">
        <is>
          <t>[none]</t>
        </is>
      </c>
      <c r="G59" s="73" t="inlineStr">
        <is>
          <t>[none]</t>
        </is>
      </c>
      <c r="H59" s="73" t="inlineStr">
        <is>
          <t>[none]</t>
        </is>
      </c>
      <c r="I59" s="73" t="inlineStr">
        <is>
          <t>[none]</t>
        </is>
      </c>
      <c r="J59" s="74" t="inlineStr">
        <is>
          <t>[none]</t>
        </is>
      </c>
      <c r="K59" s="136" t="inlineStr">
        <is>
          <t>[low]</t>
        </is>
      </c>
    </row>
    <row r="60">
      <c r="A60" s="135" t="n"/>
      <c r="B60" s="157" t="inlineStr">
        <is>
          <t>Full-time</t>
        </is>
      </c>
      <c r="C60" s="125" t="inlineStr">
        <is>
          <t>Ethnicity</t>
        </is>
      </c>
      <c r="D60" s="71" t="inlineStr">
        <is>
          <t>White</t>
        </is>
      </c>
      <c r="E60" s="72" t="inlineStr">
        <is>
          <t>[none]</t>
        </is>
      </c>
      <c r="F60" s="73" t="inlineStr">
        <is>
          <t>[none]</t>
        </is>
      </c>
      <c r="G60" s="73" t="inlineStr">
        <is>
          <t>[none]</t>
        </is>
      </c>
      <c r="H60" s="73" t="inlineStr">
        <is>
          <t>[none]</t>
        </is>
      </c>
      <c r="I60" s="73" t="inlineStr">
        <is>
          <t>[none]</t>
        </is>
      </c>
      <c r="J60" s="74" t="inlineStr">
        <is>
          <t>[none]</t>
        </is>
      </c>
      <c r="K60" s="136" t="inlineStr">
        <is>
          <t>130</t>
        </is>
      </c>
    </row>
    <row r="61">
      <c r="A61" s="135" t="n"/>
      <c r="B61" s="157" t="inlineStr">
        <is>
          <t>Full-time</t>
        </is>
      </c>
      <c r="C61" s="75" t="inlineStr">
        <is>
          <t>Ethnicity</t>
        </is>
      </c>
      <c r="D61" s="76" t="inlineStr">
        <is>
          <t>Unknown</t>
        </is>
      </c>
      <c r="E61" s="77" t="inlineStr">
        <is>
          <t>[none]</t>
        </is>
      </c>
      <c r="F61" s="78" t="inlineStr">
        <is>
          <t>[none]</t>
        </is>
      </c>
      <c r="G61" s="78" t="inlineStr">
        <is>
          <t>[none]</t>
        </is>
      </c>
      <c r="H61" s="78" t="inlineStr">
        <is>
          <t>[none]</t>
        </is>
      </c>
      <c r="I61" s="78" t="inlineStr">
        <is>
          <t>[none]</t>
        </is>
      </c>
      <c r="J61" s="79" t="inlineStr">
        <is>
          <t>[none]</t>
        </is>
      </c>
      <c r="K61" s="137" t="inlineStr">
        <is>
          <t>[none]</t>
        </is>
      </c>
    </row>
    <row r="62">
      <c r="A62" s="135" t="n"/>
      <c r="B62" s="157" t="inlineStr">
        <is>
          <t>Full-time</t>
        </is>
      </c>
      <c r="C62" s="80" t="inlineStr">
        <is>
          <t>EIMD 2025 quintile</t>
        </is>
      </c>
      <c r="D62" s="81" t="n">
        <v>1</v>
      </c>
      <c r="E62" s="82" t="inlineStr">
        <is>
          <t>[none]</t>
        </is>
      </c>
      <c r="F62" s="83" t="inlineStr">
        <is>
          <t>[none]</t>
        </is>
      </c>
      <c r="G62" s="83" t="inlineStr">
        <is>
          <t>[none]</t>
        </is>
      </c>
      <c r="H62" s="83" t="inlineStr">
        <is>
          <t>[none]</t>
        </is>
      </c>
      <c r="I62" s="83" t="inlineStr">
        <is>
          <t>[none]</t>
        </is>
      </c>
      <c r="J62" s="84" t="inlineStr">
        <is>
          <t>[none]</t>
        </is>
      </c>
      <c r="K62" s="138" t="inlineStr">
        <is>
          <t>50</t>
        </is>
      </c>
    </row>
    <row r="63">
      <c r="A63" s="135" t="n"/>
      <c r="B63" s="157" t="inlineStr">
        <is>
          <t>Full-time</t>
        </is>
      </c>
      <c r="C63" s="125" t="inlineStr">
        <is>
          <t>EIMD 2019 quintile</t>
        </is>
      </c>
      <c r="D63" s="85" t="n">
        <v>2</v>
      </c>
      <c r="E63" s="72" t="inlineStr">
        <is>
          <t>[none]</t>
        </is>
      </c>
      <c r="F63" s="73" t="inlineStr">
        <is>
          <t>[none]</t>
        </is>
      </c>
      <c r="G63" s="73" t="inlineStr">
        <is>
          <t>[none]</t>
        </is>
      </c>
      <c r="H63" s="73" t="inlineStr">
        <is>
          <t>[none]</t>
        </is>
      </c>
      <c r="I63" s="73" t="inlineStr">
        <is>
          <t>[none]</t>
        </is>
      </c>
      <c r="J63" s="74" t="inlineStr">
        <is>
          <t>[none]</t>
        </is>
      </c>
      <c r="K63" s="136" t="inlineStr">
        <is>
          <t>40</t>
        </is>
      </c>
    </row>
    <row r="64">
      <c r="A64" s="135" t="n"/>
      <c r="B64" s="157" t="inlineStr">
        <is>
          <t>Full-time</t>
        </is>
      </c>
      <c r="C64" s="125" t="inlineStr">
        <is>
          <t>EIMD 2019 quintile</t>
        </is>
      </c>
      <c r="D64" s="85" t="n">
        <v>3</v>
      </c>
      <c r="E64" s="72" t="inlineStr">
        <is>
          <t>[none]</t>
        </is>
      </c>
      <c r="F64" s="73" t="inlineStr">
        <is>
          <t>[none]</t>
        </is>
      </c>
      <c r="G64" s="73" t="inlineStr">
        <is>
          <t>[none]</t>
        </is>
      </c>
      <c r="H64" s="73" t="inlineStr">
        <is>
          <t>[none]</t>
        </is>
      </c>
      <c r="I64" s="73" t="inlineStr">
        <is>
          <t>[none]</t>
        </is>
      </c>
      <c r="J64" s="74" t="inlineStr">
        <is>
          <t>[none]</t>
        </is>
      </c>
      <c r="K64" s="136" t="inlineStr">
        <is>
          <t>40</t>
        </is>
      </c>
    </row>
    <row r="65">
      <c r="A65" s="135" t="n"/>
      <c r="B65" s="157" t="inlineStr">
        <is>
          <t>Full-time</t>
        </is>
      </c>
      <c r="C65" s="125" t="inlineStr">
        <is>
          <t>EIMD 2019 quintile</t>
        </is>
      </c>
      <c r="D65" s="85" t="n">
        <v>4</v>
      </c>
      <c r="E65" s="72" t="inlineStr">
        <is>
          <t>[none]</t>
        </is>
      </c>
      <c r="F65" s="73" t="inlineStr">
        <is>
          <t>[none]</t>
        </is>
      </c>
      <c r="G65" s="73" t="inlineStr">
        <is>
          <t>[none]</t>
        </is>
      </c>
      <c r="H65" s="73" t="inlineStr">
        <is>
          <t>[none]</t>
        </is>
      </c>
      <c r="I65" s="73" t="inlineStr">
        <is>
          <t>[none]</t>
        </is>
      </c>
      <c r="J65" s="74" t="inlineStr">
        <is>
          <t>[none]</t>
        </is>
      </c>
      <c r="K65" s="136" t="inlineStr">
        <is>
          <t>[low]</t>
        </is>
      </c>
    </row>
    <row r="66">
      <c r="A66" s="135" t="n"/>
      <c r="B66" s="157" t="inlineStr">
        <is>
          <t>Full-time</t>
        </is>
      </c>
      <c r="C66" s="125" t="inlineStr">
        <is>
          <t>EIMD 2019 quintile</t>
        </is>
      </c>
      <c r="D66" s="85" t="n">
        <v>5</v>
      </c>
      <c r="E66" s="72" t="inlineStr">
        <is>
          <t>[none]</t>
        </is>
      </c>
      <c r="F66" s="73" t="inlineStr">
        <is>
          <t>[none]</t>
        </is>
      </c>
      <c r="G66" s="73" t="inlineStr">
        <is>
          <t>[none]</t>
        </is>
      </c>
      <c r="H66" s="73" t="inlineStr">
        <is>
          <t>[none]</t>
        </is>
      </c>
      <c r="I66" s="73" t="inlineStr">
        <is>
          <t>[none]</t>
        </is>
      </c>
      <c r="J66" s="74" t="inlineStr">
        <is>
          <t>[none]</t>
        </is>
      </c>
      <c r="K66" s="136" t="inlineStr">
        <is>
          <t>[low]</t>
        </is>
      </c>
    </row>
    <row r="67">
      <c r="A67" s="135" t="n"/>
      <c r="B67" s="157" t="inlineStr">
        <is>
          <t>Full-time</t>
        </is>
      </c>
      <c r="C67" s="125" t="inlineStr">
        <is>
          <t>EIMD 2019 quintile</t>
        </is>
      </c>
      <c r="D67" s="71" t="inlineStr">
        <is>
          <t>N/A</t>
        </is>
      </c>
      <c r="E67" s="72" t="inlineStr">
        <is>
          <t>[none]</t>
        </is>
      </c>
      <c r="F67" s="73" t="inlineStr">
        <is>
          <t>[none]</t>
        </is>
      </c>
      <c r="G67" s="73" t="inlineStr">
        <is>
          <t>[none]</t>
        </is>
      </c>
      <c r="H67" s="73" t="inlineStr">
        <is>
          <t>[none]</t>
        </is>
      </c>
      <c r="I67" s="73" t="inlineStr">
        <is>
          <t>[none]</t>
        </is>
      </c>
      <c r="J67" s="74" t="inlineStr">
        <is>
          <t>[none]</t>
        </is>
      </c>
      <c r="K67" s="136" t="inlineStr">
        <is>
          <t>[none]</t>
        </is>
      </c>
    </row>
    <row r="68">
      <c r="A68" s="135" t="n"/>
      <c r="B68" s="157" t="inlineStr">
        <is>
          <t>Full-time</t>
        </is>
      </c>
      <c r="C68" s="75" t="inlineStr">
        <is>
          <t>EIMD 2019 quintile</t>
        </is>
      </c>
      <c r="D68" s="86" t="inlineStr">
        <is>
          <t>Unknown</t>
        </is>
      </c>
      <c r="E68" s="87" t="inlineStr">
        <is>
          <t>[none]</t>
        </is>
      </c>
      <c r="F68" s="88" t="inlineStr">
        <is>
          <t>[none]</t>
        </is>
      </c>
      <c r="G68" s="88" t="inlineStr">
        <is>
          <t>[none]</t>
        </is>
      </c>
      <c r="H68" s="88" t="inlineStr">
        <is>
          <t>[none]</t>
        </is>
      </c>
      <c r="I68" s="88" t="inlineStr">
        <is>
          <t>[none]</t>
        </is>
      </c>
      <c r="J68" s="89" t="inlineStr">
        <is>
          <t>[none]</t>
        </is>
      </c>
      <c r="K68" s="139" t="inlineStr">
        <is>
          <t>[none]</t>
        </is>
      </c>
    </row>
    <row r="69">
      <c r="A69" s="135" t="n"/>
      <c r="B69" s="157" t="inlineStr">
        <is>
          <t>Full-time</t>
        </is>
      </c>
      <c r="C69" s="128" t="inlineStr">
        <is>
          <t>Sex</t>
        </is>
      </c>
      <c r="D69" s="90" t="inlineStr">
        <is>
          <t>Female</t>
        </is>
      </c>
      <c r="E69" s="82" t="inlineStr">
        <is>
          <t>[none]</t>
        </is>
      </c>
      <c r="F69" s="83" t="inlineStr">
        <is>
          <t>[none]</t>
        </is>
      </c>
      <c r="G69" s="83" t="inlineStr">
        <is>
          <t>[none]</t>
        </is>
      </c>
      <c r="H69" s="83" t="inlineStr">
        <is>
          <t>[none]</t>
        </is>
      </c>
      <c r="I69" s="83" t="inlineStr">
        <is>
          <t>[none]</t>
        </is>
      </c>
      <c r="J69" s="84" t="inlineStr">
        <is>
          <t>[none]</t>
        </is>
      </c>
      <c r="K69" s="138" t="inlineStr">
        <is>
          <t>80</t>
        </is>
      </c>
    </row>
    <row r="70">
      <c r="A70" s="135" t="n"/>
      <c r="B70" s="157" t="inlineStr">
        <is>
          <t>Full-time</t>
        </is>
      </c>
      <c r="C70" s="125" t="inlineStr">
        <is>
          <t>Sex</t>
        </is>
      </c>
      <c r="D70" s="91" t="inlineStr">
        <is>
          <t>Male</t>
        </is>
      </c>
      <c r="E70" s="92" t="inlineStr">
        <is>
          <t>[none]</t>
        </is>
      </c>
      <c r="F70" s="93" t="inlineStr">
        <is>
          <t>[none]</t>
        </is>
      </c>
      <c r="G70" s="93" t="inlineStr">
        <is>
          <t>[none]</t>
        </is>
      </c>
      <c r="H70" s="93" t="inlineStr">
        <is>
          <t>[none]</t>
        </is>
      </c>
      <c r="I70" s="93" t="inlineStr">
        <is>
          <t>[none]</t>
        </is>
      </c>
      <c r="J70" s="94" t="inlineStr">
        <is>
          <t>[none]</t>
        </is>
      </c>
      <c r="K70" s="140" t="inlineStr">
        <is>
          <t>60</t>
        </is>
      </c>
    </row>
    <row r="71" ht="15" customHeight="1" thickBot="1">
      <c r="A71" s="135" t="n"/>
      <c r="B71" s="158" t="inlineStr">
        <is>
          <t>Full-time</t>
        </is>
      </c>
      <c r="C71" s="95" t="inlineStr">
        <is>
          <t>Sex</t>
        </is>
      </c>
      <c r="D71" s="96" t="inlineStr">
        <is>
          <t>Unknown</t>
        </is>
      </c>
      <c r="E71" s="97" t="inlineStr">
        <is>
          <t>[none]</t>
        </is>
      </c>
      <c r="F71" s="98" t="inlineStr">
        <is>
          <t>[none]</t>
        </is>
      </c>
      <c r="G71" s="98" t="inlineStr">
        <is>
          <t>[none]</t>
        </is>
      </c>
      <c r="H71" s="98" t="inlineStr">
        <is>
          <t>[none]</t>
        </is>
      </c>
      <c r="I71" s="98" t="inlineStr">
        <is>
          <t>[none]</t>
        </is>
      </c>
      <c r="J71" s="99" t="inlineStr">
        <is>
          <t>[none]</t>
        </is>
      </c>
      <c r="K71" s="141" t="inlineStr">
        <is>
          <t>[none]</t>
        </is>
      </c>
    </row>
    <row r="72">
      <c r="A72" s="135" t="n"/>
      <c r="B72" s="159" t="inlineStr">
        <is>
          <t>Part-time</t>
        </is>
      </c>
      <c r="C72" s="128" t="inlineStr">
        <is>
          <t>Ethnicity</t>
        </is>
      </c>
      <c r="D72" s="100" t="inlineStr">
        <is>
          <t>Asian</t>
        </is>
      </c>
      <c r="E72" s="82" t="inlineStr">
        <is>
          <t>[none]</t>
        </is>
      </c>
      <c r="F72" s="83" t="inlineStr">
        <is>
          <t>[none]</t>
        </is>
      </c>
      <c r="G72" s="83" t="inlineStr">
        <is>
          <t>[none]</t>
        </is>
      </c>
      <c r="H72" s="83" t="inlineStr">
        <is>
          <t>[none]</t>
        </is>
      </c>
      <c r="I72" s="83" t="inlineStr">
        <is>
          <t>[none]</t>
        </is>
      </c>
      <c r="J72" s="84" t="inlineStr">
        <is>
          <t>[none]</t>
        </is>
      </c>
      <c r="K72" s="138" t="inlineStr">
        <is>
          <t>[none]</t>
        </is>
      </c>
    </row>
    <row r="73">
      <c r="A73" s="135" t="n"/>
      <c r="B73" s="160" t="inlineStr">
        <is>
          <t>Part-time</t>
        </is>
      </c>
      <c r="C73" s="125" t="inlineStr">
        <is>
          <t>Ethnicity</t>
        </is>
      </c>
      <c r="D73" s="71" t="inlineStr">
        <is>
          <t>Black</t>
        </is>
      </c>
      <c r="E73" s="72" t="inlineStr">
        <is>
          <t>[none]</t>
        </is>
      </c>
      <c r="F73" s="73" t="inlineStr">
        <is>
          <t>[none]</t>
        </is>
      </c>
      <c r="G73" s="73" t="inlineStr">
        <is>
          <t>[none]</t>
        </is>
      </c>
      <c r="H73" s="73" t="inlineStr">
        <is>
          <t>[none]</t>
        </is>
      </c>
      <c r="I73" s="73" t="inlineStr">
        <is>
          <t>[none]</t>
        </is>
      </c>
      <c r="J73" s="74" t="inlineStr">
        <is>
          <t>[none]</t>
        </is>
      </c>
      <c r="K73" s="136" t="inlineStr">
        <is>
          <t>[none]</t>
        </is>
      </c>
    </row>
    <row r="74">
      <c r="A74" s="135" t="n"/>
      <c r="B74" s="160" t="inlineStr">
        <is>
          <t>Part-time</t>
        </is>
      </c>
      <c r="C74" s="125" t="inlineStr">
        <is>
          <t>Ethnicity</t>
        </is>
      </c>
      <c r="D74" s="71" t="inlineStr">
        <is>
          <t>Mixed</t>
        </is>
      </c>
      <c r="E74" s="72" t="inlineStr">
        <is>
          <t>[none]</t>
        </is>
      </c>
      <c r="F74" s="73" t="inlineStr">
        <is>
          <t>[none]</t>
        </is>
      </c>
      <c r="G74" s="73" t="inlineStr">
        <is>
          <t>[none]</t>
        </is>
      </c>
      <c r="H74" s="73" t="inlineStr">
        <is>
          <t>[none]</t>
        </is>
      </c>
      <c r="I74" s="73" t="inlineStr">
        <is>
          <t>[none]</t>
        </is>
      </c>
      <c r="J74" s="74" t="inlineStr">
        <is>
          <t>[none]</t>
        </is>
      </c>
      <c r="K74" s="136" t="inlineStr">
        <is>
          <t>[none]</t>
        </is>
      </c>
    </row>
    <row r="75">
      <c r="A75" s="135" t="n"/>
      <c r="B75" s="160" t="inlineStr">
        <is>
          <t>Part-time</t>
        </is>
      </c>
      <c r="C75" s="125" t="inlineStr">
        <is>
          <t>Ethnicity</t>
        </is>
      </c>
      <c r="D75" s="71" t="inlineStr">
        <is>
          <t>Other</t>
        </is>
      </c>
      <c r="E75" s="72" t="inlineStr">
        <is>
          <t>[none]</t>
        </is>
      </c>
      <c r="F75" s="73" t="inlineStr">
        <is>
          <t>[none]</t>
        </is>
      </c>
      <c r="G75" s="73" t="inlineStr">
        <is>
          <t>[none]</t>
        </is>
      </c>
      <c r="H75" s="73" t="inlineStr">
        <is>
          <t>[none]</t>
        </is>
      </c>
      <c r="I75" s="73" t="inlineStr">
        <is>
          <t>[none]</t>
        </is>
      </c>
      <c r="J75" s="74" t="inlineStr">
        <is>
          <t>[none]</t>
        </is>
      </c>
      <c r="K75" s="136" t="inlineStr">
        <is>
          <t>[none]</t>
        </is>
      </c>
    </row>
    <row r="76">
      <c r="A76" s="135" t="n"/>
      <c r="B76" s="160" t="inlineStr">
        <is>
          <t>Part-time</t>
        </is>
      </c>
      <c r="C76" s="125" t="inlineStr">
        <is>
          <t>Ethnicity</t>
        </is>
      </c>
      <c r="D76" s="71" t="inlineStr">
        <is>
          <t>White</t>
        </is>
      </c>
      <c r="E76" s="72" t="inlineStr">
        <is>
          <t>[none]</t>
        </is>
      </c>
      <c r="F76" s="73" t="inlineStr">
        <is>
          <t>[none]</t>
        </is>
      </c>
      <c r="G76" s="73" t="inlineStr">
        <is>
          <t>[none]</t>
        </is>
      </c>
      <c r="H76" s="73" t="inlineStr">
        <is>
          <t>[none]</t>
        </is>
      </c>
      <c r="I76" s="73" t="inlineStr">
        <is>
          <t>[none]</t>
        </is>
      </c>
      <c r="J76" s="74" t="inlineStr">
        <is>
          <t>[none]</t>
        </is>
      </c>
      <c r="K76" s="136" t="inlineStr">
        <is>
          <t>[none]</t>
        </is>
      </c>
    </row>
    <row r="77">
      <c r="A77" s="135" t="n"/>
      <c r="B77" s="160" t="inlineStr">
        <is>
          <t>Part-time</t>
        </is>
      </c>
      <c r="C77" s="75" t="inlineStr">
        <is>
          <t>Ethnicity</t>
        </is>
      </c>
      <c r="D77" s="76" t="inlineStr">
        <is>
          <t>Unknown</t>
        </is>
      </c>
      <c r="E77" s="77" t="inlineStr">
        <is>
          <t>[none]</t>
        </is>
      </c>
      <c r="F77" s="78" t="inlineStr">
        <is>
          <t>[none]</t>
        </is>
      </c>
      <c r="G77" s="78" t="inlineStr">
        <is>
          <t>[none]</t>
        </is>
      </c>
      <c r="H77" s="78" t="inlineStr">
        <is>
          <t>[none]</t>
        </is>
      </c>
      <c r="I77" s="78" t="inlineStr">
        <is>
          <t>[none]</t>
        </is>
      </c>
      <c r="J77" s="79" t="inlineStr">
        <is>
          <t>[none]</t>
        </is>
      </c>
      <c r="K77" s="137" t="inlineStr">
        <is>
          <t>[none]</t>
        </is>
      </c>
    </row>
    <row r="78">
      <c r="A78" s="135" t="n"/>
      <c r="B78" s="160" t="inlineStr">
        <is>
          <t>Part-time</t>
        </is>
      </c>
      <c r="C78" s="80" t="inlineStr">
        <is>
          <t>EIMD 2025 quintile</t>
        </is>
      </c>
      <c r="D78" s="81" t="n">
        <v>1</v>
      </c>
      <c r="E78" s="82" t="inlineStr">
        <is>
          <t>[none]</t>
        </is>
      </c>
      <c r="F78" s="83" t="inlineStr">
        <is>
          <t>[none]</t>
        </is>
      </c>
      <c r="G78" s="83" t="inlineStr">
        <is>
          <t>[none]</t>
        </is>
      </c>
      <c r="H78" s="83" t="inlineStr">
        <is>
          <t>[none]</t>
        </is>
      </c>
      <c r="I78" s="83" t="inlineStr">
        <is>
          <t>[none]</t>
        </is>
      </c>
      <c r="J78" s="84" t="inlineStr">
        <is>
          <t>[none]</t>
        </is>
      </c>
      <c r="K78" s="138" t="inlineStr">
        <is>
          <t>[none]</t>
        </is>
      </c>
    </row>
    <row r="79">
      <c r="A79" s="135" t="n"/>
      <c r="B79" s="160" t="inlineStr">
        <is>
          <t>Part-time</t>
        </is>
      </c>
      <c r="C79" s="125" t="inlineStr">
        <is>
          <t>EIMD 2019 quintile</t>
        </is>
      </c>
      <c r="D79" s="85" t="n">
        <v>2</v>
      </c>
      <c r="E79" s="72" t="inlineStr">
        <is>
          <t>[none]</t>
        </is>
      </c>
      <c r="F79" s="73" t="inlineStr">
        <is>
          <t>[none]</t>
        </is>
      </c>
      <c r="G79" s="73" t="inlineStr">
        <is>
          <t>[none]</t>
        </is>
      </c>
      <c r="H79" s="73" t="inlineStr">
        <is>
          <t>[none]</t>
        </is>
      </c>
      <c r="I79" s="73" t="inlineStr">
        <is>
          <t>[none]</t>
        </is>
      </c>
      <c r="J79" s="74" t="inlineStr">
        <is>
          <t>[none]</t>
        </is>
      </c>
      <c r="K79" s="136" t="inlineStr">
        <is>
          <t>[none]</t>
        </is>
      </c>
    </row>
    <row r="80">
      <c r="A80" s="135" t="n"/>
      <c r="B80" s="160" t="inlineStr">
        <is>
          <t>Part-time</t>
        </is>
      </c>
      <c r="C80" s="125" t="inlineStr">
        <is>
          <t>EIMD 2019 quintile</t>
        </is>
      </c>
      <c r="D80" s="85" t="n">
        <v>3</v>
      </c>
      <c r="E80" s="72" t="inlineStr">
        <is>
          <t>[none]</t>
        </is>
      </c>
      <c r="F80" s="73" t="inlineStr">
        <is>
          <t>[none]</t>
        </is>
      </c>
      <c r="G80" s="73" t="inlineStr">
        <is>
          <t>[none]</t>
        </is>
      </c>
      <c r="H80" s="73" t="inlineStr">
        <is>
          <t>[none]</t>
        </is>
      </c>
      <c r="I80" s="73" t="inlineStr">
        <is>
          <t>[none]</t>
        </is>
      </c>
      <c r="J80" s="74" t="inlineStr">
        <is>
          <t>[none]</t>
        </is>
      </c>
      <c r="K80" s="136" t="inlineStr">
        <is>
          <t>[none]</t>
        </is>
      </c>
    </row>
    <row r="81">
      <c r="A81" s="135" t="n"/>
      <c r="B81" s="160" t="inlineStr">
        <is>
          <t>Part-time</t>
        </is>
      </c>
      <c r="C81" s="125" t="inlineStr">
        <is>
          <t>EIMD 2019 quintile</t>
        </is>
      </c>
      <c r="D81" s="85" t="n">
        <v>4</v>
      </c>
      <c r="E81" s="72" t="inlineStr">
        <is>
          <t>[none]</t>
        </is>
      </c>
      <c r="F81" s="73" t="inlineStr">
        <is>
          <t>[none]</t>
        </is>
      </c>
      <c r="G81" s="73" t="inlineStr">
        <is>
          <t>[none]</t>
        </is>
      </c>
      <c r="H81" s="73" t="inlineStr">
        <is>
          <t>[none]</t>
        </is>
      </c>
      <c r="I81" s="73" t="inlineStr">
        <is>
          <t>[none]</t>
        </is>
      </c>
      <c r="J81" s="74" t="inlineStr">
        <is>
          <t>[none]</t>
        </is>
      </c>
      <c r="K81" s="136" t="inlineStr">
        <is>
          <t>[none]</t>
        </is>
      </c>
    </row>
    <row r="82">
      <c r="A82" s="135" t="n"/>
      <c r="B82" s="160" t="inlineStr">
        <is>
          <t>Part-time</t>
        </is>
      </c>
      <c r="C82" s="125" t="inlineStr">
        <is>
          <t>EIMD 2019 quintile</t>
        </is>
      </c>
      <c r="D82" s="85" t="n">
        <v>5</v>
      </c>
      <c r="E82" s="72" t="inlineStr">
        <is>
          <t>[none]</t>
        </is>
      </c>
      <c r="F82" s="73" t="inlineStr">
        <is>
          <t>[none]</t>
        </is>
      </c>
      <c r="G82" s="73" t="inlineStr">
        <is>
          <t>[none]</t>
        </is>
      </c>
      <c r="H82" s="73" t="inlineStr">
        <is>
          <t>[none]</t>
        </is>
      </c>
      <c r="I82" s="73" t="inlineStr">
        <is>
          <t>[none]</t>
        </is>
      </c>
      <c r="J82" s="74" t="inlineStr">
        <is>
          <t>[none]</t>
        </is>
      </c>
      <c r="K82" s="136" t="inlineStr">
        <is>
          <t>[none]</t>
        </is>
      </c>
    </row>
    <row r="83">
      <c r="A83" s="135" t="n"/>
      <c r="B83" s="160" t="inlineStr">
        <is>
          <t>Part-time</t>
        </is>
      </c>
      <c r="C83" s="125" t="inlineStr">
        <is>
          <t>EIMD 2019 quintile</t>
        </is>
      </c>
      <c r="D83" s="71" t="inlineStr">
        <is>
          <t>N/A</t>
        </is>
      </c>
      <c r="E83" s="72" t="inlineStr">
        <is>
          <t>[none]</t>
        </is>
      </c>
      <c r="F83" s="73" t="inlineStr">
        <is>
          <t>[none]</t>
        </is>
      </c>
      <c r="G83" s="73" t="inlineStr">
        <is>
          <t>[none]</t>
        </is>
      </c>
      <c r="H83" s="73" t="inlineStr">
        <is>
          <t>[none]</t>
        </is>
      </c>
      <c r="I83" s="73" t="inlineStr">
        <is>
          <t>[none]</t>
        </is>
      </c>
      <c r="J83" s="74" t="inlineStr">
        <is>
          <t>[none]</t>
        </is>
      </c>
      <c r="K83" s="136" t="inlineStr">
        <is>
          <t>[none]</t>
        </is>
      </c>
    </row>
    <row r="84">
      <c r="A84" s="135" t="n"/>
      <c r="B84" s="160" t="inlineStr">
        <is>
          <t>Part-time</t>
        </is>
      </c>
      <c r="C84" s="75" t="inlineStr">
        <is>
          <t>EIMD 2019 quintile</t>
        </is>
      </c>
      <c r="D84" s="86" t="inlineStr">
        <is>
          <t>Unknown</t>
        </is>
      </c>
      <c r="E84" s="87" t="inlineStr">
        <is>
          <t>[none]</t>
        </is>
      </c>
      <c r="F84" s="88" t="inlineStr">
        <is>
          <t>[none]</t>
        </is>
      </c>
      <c r="G84" s="88" t="inlineStr">
        <is>
          <t>[none]</t>
        </is>
      </c>
      <c r="H84" s="88" t="inlineStr">
        <is>
          <t>[none]</t>
        </is>
      </c>
      <c r="I84" s="88" t="inlineStr">
        <is>
          <t>[none]</t>
        </is>
      </c>
      <c r="J84" s="89" t="inlineStr">
        <is>
          <t>[none]</t>
        </is>
      </c>
      <c r="K84" s="139" t="inlineStr">
        <is>
          <t>[none]</t>
        </is>
      </c>
    </row>
    <row r="85">
      <c r="A85" s="135" t="n"/>
      <c r="B85" s="160" t="inlineStr">
        <is>
          <t>Part-time</t>
        </is>
      </c>
      <c r="C85" s="128" t="inlineStr">
        <is>
          <t>Sex</t>
        </is>
      </c>
      <c r="D85" s="90" t="inlineStr">
        <is>
          <t>Female</t>
        </is>
      </c>
      <c r="E85" s="82" t="inlineStr">
        <is>
          <t>[none]</t>
        </is>
      </c>
      <c r="F85" s="83" t="inlineStr">
        <is>
          <t>[none]</t>
        </is>
      </c>
      <c r="G85" s="83" t="inlineStr">
        <is>
          <t>[none]</t>
        </is>
      </c>
      <c r="H85" s="83" t="inlineStr">
        <is>
          <t>[none]</t>
        </is>
      </c>
      <c r="I85" s="83" t="inlineStr">
        <is>
          <t>[none]</t>
        </is>
      </c>
      <c r="J85" s="84" t="inlineStr">
        <is>
          <t>[none]</t>
        </is>
      </c>
      <c r="K85" s="138" t="inlineStr">
        <is>
          <t>[none]</t>
        </is>
      </c>
    </row>
    <row r="86">
      <c r="A86" s="135" t="n"/>
      <c r="B86" s="160" t="inlineStr">
        <is>
          <t>Part-time</t>
        </is>
      </c>
      <c r="C86" s="125" t="inlineStr">
        <is>
          <t>Sex</t>
        </is>
      </c>
      <c r="D86" s="91" t="inlineStr">
        <is>
          <t>Male</t>
        </is>
      </c>
      <c r="E86" s="92" t="inlineStr">
        <is>
          <t>[none]</t>
        </is>
      </c>
      <c r="F86" s="93" t="inlineStr">
        <is>
          <t>[none]</t>
        </is>
      </c>
      <c r="G86" s="93" t="inlineStr">
        <is>
          <t>[none]</t>
        </is>
      </c>
      <c r="H86" s="93" t="inlineStr">
        <is>
          <t>[none]</t>
        </is>
      </c>
      <c r="I86" s="93" t="inlineStr">
        <is>
          <t>[none]</t>
        </is>
      </c>
      <c r="J86" s="94" t="inlineStr">
        <is>
          <t>[none]</t>
        </is>
      </c>
      <c r="K86" s="140" t="inlineStr">
        <is>
          <t>[none]</t>
        </is>
      </c>
    </row>
    <row r="87" ht="15" customHeight="1" thickBot="1">
      <c r="A87" s="135" t="n"/>
      <c r="B87" s="161" t="inlineStr">
        <is>
          <t>Part-time</t>
        </is>
      </c>
      <c r="C87" s="95" t="inlineStr">
        <is>
          <t>Sex</t>
        </is>
      </c>
      <c r="D87" s="96" t="inlineStr">
        <is>
          <t>Unknown</t>
        </is>
      </c>
      <c r="E87" s="97" t="inlineStr">
        <is>
          <t>[none]</t>
        </is>
      </c>
      <c r="F87" s="98" t="inlineStr">
        <is>
          <t>[none]</t>
        </is>
      </c>
      <c r="G87" s="98" t="inlineStr">
        <is>
          <t>[none]</t>
        </is>
      </c>
      <c r="H87" s="98" t="inlineStr">
        <is>
          <t>[none]</t>
        </is>
      </c>
      <c r="I87" s="98" t="inlineStr">
        <is>
          <t>[none]</t>
        </is>
      </c>
      <c r="J87" s="99" t="inlineStr">
        <is>
          <t>[none]</t>
        </is>
      </c>
      <c r="K87" s="141" t="inlineStr">
        <is>
          <t>[none]</t>
        </is>
      </c>
    </row>
    <row r="88">
      <c r="A88" s="135" t="n"/>
      <c r="B88" s="159" t="inlineStr">
        <is>
          <t>Apprenticeships</t>
        </is>
      </c>
      <c r="C88" s="128" t="inlineStr">
        <is>
          <t>Ethnicity</t>
        </is>
      </c>
      <c r="D88" s="100" t="inlineStr">
        <is>
          <t>Asian</t>
        </is>
      </c>
      <c r="E88" s="82" t="inlineStr">
        <is>
          <t>[none]</t>
        </is>
      </c>
      <c r="F88" s="83" t="inlineStr">
        <is>
          <t>[none]</t>
        </is>
      </c>
      <c r="G88" s="83" t="inlineStr">
        <is>
          <t>[none]</t>
        </is>
      </c>
      <c r="H88" s="83" t="inlineStr">
        <is>
          <t>[none]</t>
        </is>
      </c>
      <c r="I88" s="83" t="inlineStr">
        <is>
          <t>[none]</t>
        </is>
      </c>
      <c r="J88" s="84" t="inlineStr">
        <is>
          <t>[none]</t>
        </is>
      </c>
      <c r="K88" s="138" t="inlineStr">
        <is>
          <t>[none]</t>
        </is>
      </c>
    </row>
    <row r="89">
      <c r="A89" s="135" t="n"/>
      <c r="B89" s="160" t="inlineStr">
        <is>
          <t>Apprenticeships</t>
        </is>
      </c>
      <c r="C89" s="125" t="inlineStr">
        <is>
          <t>Ethnicity</t>
        </is>
      </c>
      <c r="D89" s="71" t="inlineStr">
        <is>
          <t>Black</t>
        </is>
      </c>
      <c r="E89" s="72" t="inlineStr">
        <is>
          <t>[none]</t>
        </is>
      </c>
      <c r="F89" s="73" t="inlineStr">
        <is>
          <t>[none]</t>
        </is>
      </c>
      <c r="G89" s="73" t="inlineStr">
        <is>
          <t>[none]</t>
        </is>
      </c>
      <c r="H89" s="73" t="inlineStr">
        <is>
          <t>[none]</t>
        </is>
      </c>
      <c r="I89" s="73" t="inlineStr">
        <is>
          <t>[none]</t>
        </is>
      </c>
      <c r="J89" s="74" t="inlineStr">
        <is>
          <t>[none]</t>
        </is>
      </c>
      <c r="K89" s="136" t="inlineStr">
        <is>
          <t>[none]</t>
        </is>
      </c>
    </row>
    <row r="90">
      <c r="A90" s="135" t="n"/>
      <c r="B90" s="160" t="inlineStr">
        <is>
          <t>Apprenticeships</t>
        </is>
      </c>
      <c r="C90" s="125" t="inlineStr">
        <is>
          <t>Ethnicity</t>
        </is>
      </c>
      <c r="D90" s="71" t="inlineStr">
        <is>
          <t>Mixed</t>
        </is>
      </c>
      <c r="E90" s="72" t="inlineStr">
        <is>
          <t>[none]</t>
        </is>
      </c>
      <c r="F90" s="73" t="inlineStr">
        <is>
          <t>[none]</t>
        </is>
      </c>
      <c r="G90" s="73" t="inlineStr">
        <is>
          <t>[none]</t>
        </is>
      </c>
      <c r="H90" s="73" t="inlineStr">
        <is>
          <t>[none]</t>
        </is>
      </c>
      <c r="I90" s="73" t="inlineStr">
        <is>
          <t>[none]</t>
        </is>
      </c>
      <c r="J90" s="74" t="inlineStr">
        <is>
          <t>[none]</t>
        </is>
      </c>
      <c r="K90" s="136" t="inlineStr">
        <is>
          <t>[none]</t>
        </is>
      </c>
    </row>
    <row r="91">
      <c r="A91" s="135" t="n"/>
      <c r="B91" s="160" t="inlineStr">
        <is>
          <t>Apprenticeships</t>
        </is>
      </c>
      <c r="C91" s="125" t="inlineStr">
        <is>
          <t>Ethnicity</t>
        </is>
      </c>
      <c r="D91" s="71" t="inlineStr">
        <is>
          <t>Other</t>
        </is>
      </c>
      <c r="E91" s="72" t="inlineStr">
        <is>
          <t>[none]</t>
        </is>
      </c>
      <c r="F91" s="73" t="inlineStr">
        <is>
          <t>[none]</t>
        </is>
      </c>
      <c r="G91" s="73" t="inlineStr">
        <is>
          <t>[none]</t>
        </is>
      </c>
      <c r="H91" s="73" t="inlineStr">
        <is>
          <t>[none]</t>
        </is>
      </c>
      <c r="I91" s="73" t="inlineStr">
        <is>
          <t>[none]</t>
        </is>
      </c>
      <c r="J91" s="74" t="inlineStr">
        <is>
          <t>[none]</t>
        </is>
      </c>
      <c r="K91" s="136" t="inlineStr">
        <is>
          <t>[none]</t>
        </is>
      </c>
    </row>
    <row r="92">
      <c r="A92" s="135" t="n"/>
      <c r="B92" s="160" t="inlineStr">
        <is>
          <t>Apprenticeships</t>
        </is>
      </c>
      <c r="C92" s="125" t="inlineStr">
        <is>
          <t>Ethnicity</t>
        </is>
      </c>
      <c r="D92" s="71" t="inlineStr">
        <is>
          <t>White</t>
        </is>
      </c>
      <c r="E92" s="72" t="inlineStr">
        <is>
          <t>[none]</t>
        </is>
      </c>
      <c r="F92" s="73" t="inlineStr">
        <is>
          <t>[none]</t>
        </is>
      </c>
      <c r="G92" s="73" t="inlineStr">
        <is>
          <t>[none]</t>
        </is>
      </c>
      <c r="H92" s="73" t="inlineStr">
        <is>
          <t>[none]</t>
        </is>
      </c>
      <c r="I92" s="73" t="inlineStr">
        <is>
          <t>[none]</t>
        </is>
      </c>
      <c r="J92" s="74" t="inlineStr">
        <is>
          <t>[none]</t>
        </is>
      </c>
      <c r="K92" s="136" t="inlineStr">
        <is>
          <t>[none]</t>
        </is>
      </c>
    </row>
    <row r="93">
      <c r="A93" s="135" t="n"/>
      <c r="B93" s="160" t="inlineStr">
        <is>
          <t>Apprenticeships</t>
        </is>
      </c>
      <c r="C93" s="75" t="inlineStr">
        <is>
          <t>Ethnicity</t>
        </is>
      </c>
      <c r="D93" s="76" t="inlineStr">
        <is>
          <t>Unknown</t>
        </is>
      </c>
      <c r="E93" s="77" t="inlineStr">
        <is>
          <t>[none]</t>
        </is>
      </c>
      <c r="F93" s="78" t="inlineStr">
        <is>
          <t>[none]</t>
        </is>
      </c>
      <c r="G93" s="78" t="inlineStr">
        <is>
          <t>[none]</t>
        </is>
      </c>
      <c r="H93" s="78" t="inlineStr">
        <is>
          <t>[none]</t>
        </is>
      </c>
      <c r="I93" s="78" t="inlineStr">
        <is>
          <t>[none]</t>
        </is>
      </c>
      <c r="J93" s="79" t="inlineStr">
        <is>
          <t>[none]</t>
        </is>
      </c>
      <c r="K93" s="137" t="inlineStr">
        <is>
          <t>[none]</t>
        </is>
      </c>
    </row>
    <row r="94">
      <c r="A94" s="135" t="n"/>
      <c r="B94" s="160" t="inlineStr">
        <is>
          <t>Apprenticeships</t>
        </is>
      </c>
      <c r="C94" s="80" t="inlineStr">
        <is>
          <t>EIMD 2025 quintile</t>
        </is>
      </c>
      <c r="D94" s="81" t="n">
        <v>1</v>
      </c>
      <c r="E94" s="82" t="inlineStr">
        <is>
          <t>[none]</t>
        </is>
      </c>
      <c r="F94" s="83" t="inlineStr">
        <is>
          <t>[none]</t>
        </is>
      </c>
      <c r="G94" s="83" t="inlineStr">
        <is>
          <t>[none]</t>
        </is>
      </c>
      <c r="H94" s="83" t="inlineStr">
        <is>
          <t>[none]</t>
        </is>
      </c>
      <c r="I94" s="83" t="inlineStr">
        <is>
          <t>[none]</t>
        </is>
      </c>
      <c r="J94" s="84" t="inlineStr">
        <is>
          <t>[none]</t>
        </is>
      </c>
      <c r="K94" s="138" t="inlineStr">
        <is>
          <t>[none]</t>
        </is>
      </c>
    </row>
    <row r="95">
      <c r="A95" s="135" t="n"/>
      <c r="B95" s="160" t="inlineStr">
        <is>
          <t>Apprenticeships</t>
        </is>
      </c>
      <c r="C95" s="125" t="inlineStr">
        <is>
          <t>EIMD 2019 quintile</t>
        </is>
      </c>
      <c r="D95" s="85" t="n">
        <v>2</v>
      </c>
      <c r="E95" s="72" t="inlineStr">
        <is>
          <t>[none]</t>
        </is>
      </c>
      <c r="F95" s="73" t="inlineStr">
        <is>
          <t>[none]</t>
        </is>
      </c>
      <c r="G95" s="73" t="inlineStr">
        <is>
          <t>[none]</t>
        </is>
      </c>
      <c r="H95" s="73" t="inlineStr">
        <is>
          <t>[none]</t>
        </is>
      </c>
      <c r="I95" s="73" t="inlineStr">
        <is>
          <t>[none]</t>
        </is>
      </c>
      <c r="J95" s="74" t="inlineStr">
        <is>
          <t>[none]</t>
        </is>
      </c>
      <c r="K95" s="136" t="inlineStr">
        <is>
          <t>[none]</t>
        </is>
      </c>
    </row>
    <row r="96">
      <c r="A96" s="135" t="n"/>
      <c r="B96" s="160" t="inlineStr">
        <is>
          <t>Apprenticeships</t>
        </is>
      </c>
      <c r="C96" s="125" t="inlineStr">
        <is>
          <t>EIMD 2019 quintile</t>
        </is>
      </c>
      <c r="D96" s="85" t="n">
        <v>3</v>
      </c>
      <c r="E96" s="72" t="inlineStr">
        <is>
          <t>[none]</t>
        </is>
      </c>
      <c r="F96" s="73" t="inlineStr">
        <is>
          <t>[none]</t>
        </is>
      </c>
      <c r="G96" s="73" t="inlineStr">
        <is>
          <t>[none]</t>
        </is>
      </c>
      <c r="H96" s="73" t="inlineStr">
        <is>
          <t>[none]</t>
        </is>
      </c>
      <c r="I96" s="73" t="inlineStr">
        <is>
          <t>[none]</t>
        </is>
      </c>
      <c r="J96" s="74" t="inlineStr">
        <is>
          <t>[none]</t>
        </is>
      </c>
      <c r="K96" s="136" t="inlineStr">
        <is>
          <t>[none]</t>
        </is>
      </c>
    </row>
    <row r="97">
      <c r="A97" s="135" t="n"/>
      <c r="B97" s="160" t="inlineStr">
        <is>
          <t>Apprenticeships</t>
        </is>
      </c>
      <c r="C97" s="125" t="inlineStr">
        <is>
          <t>EIMD 2019 quintile</t>
        </is>
      </c>
      <c r="D97" s="85" t="n">
        <v>4</v>
      </c>
      <c r="E97" s="72" t="inlineStr">
        <is>
          <t>[none]</t>
        </is>
      </c>
      <c r="F97" s="73" t="inlineStr">
        <is>
          <t>[none]</t>
        </is>
      </c>
      <c r="G97" s="73" t="inlineStr">
        <is>
          <t>[none]</t>
        </is>
      </c>
      <c r="H97" s="73" t="inlineStr">
        <is>
          <t>[none]</t>
        </is>
      </c>
      <c r="I97" s="73" t="inlineStr">
        <is>
          <t>[none]</t>
        </is>
      </c>
      <c r="J97" s="74" t="inlineStr">
        <is>
          <t>[none]</t>
        </is>
      </c>
      <c r="K97" s="136" t="inlineStr">
        <is>
          <t>[none]</t>
        </is>
      </c>
    </row>
    <row r="98">
      <c r="A98" s="135" t="n"/>
      <c r="B98" s="160" t="inlineStr">
        <is>
          <t>Apprenticeships</t>
        </is>
      </c>
      <c r="C98" s="125" t="inlineStr">
        <is>
          <t>EIMD 2019 quintile</t>
        </is>
      </c>
      <c r="D98" s="85" t="n">
        <v>5</v>
      </c>
      <c r="E98" s="72" t="inlineStr">
        <is>
          <t>[none]</t>
        </is>
      </c>
      <c r="F98" s="73" t="inlineStr">
        <is>
          <t>[none]</t>
        </is>
      </c>
      <c r="G98" s="73" t="inlineStr">
        <is>
          <t>[none]</t>
        </is>
      </c>
      <c r="H98" s="73" t="inlineStr">
        <is>
          <t>[none]</t>
        </is>
      </c>
      <c r="I98" s="73" t="inlineStr">
        <is>
          <t>[none]</t>
        </is>
      </c>
      <c r="J98" s="74" t="inlineStr">
        <is>
          <t>[none]</t>
        </is>
      </c>
      <c r="K98" s="136" t="inlineStr">
        <is>
          <t>[none]</t>
        </is>
      </c>
    </row>
    <row r="99">
      <c r="A99" s="135" t="n"/>
      <c r="B99" s="160" t="inlineStr">
        <is>
          <t>Apprenticeships</t>
        </is>
      </c>
      <c r="C99" s="125" t="inlineStr">
        <is>
          <t>EIMD 2019 quintile</t>
        </is>
      </c>
      <c r="D99" s="71" t="inlineStr">
        <is>
          <t>N/A</t>
        </is>
      </c>
      <c r="E99" s="72" t="inlineStr">
        <is>
          <t>[none]</t>
        </is>
      </c>
      <c r="F99" s="73" t="inlineStr">
        <is>
          <t>[none]</t>
        </is>
      </c>
      <c r="G99" s="73" t="inlineStr">
        <is>
          <t>[none]</t>
        </is>
      </c>
      <c r="H99" s="73" t="inlineStr">
        <is>
          <t>[none]</t>
        </is>
      </c>
      <c r="I99" s="73" t="inlineStr">
        <is>
          <t>[none]</t>
        </is>
      </c>
      <c r="J99" s="74" t="inlineStr">
        <is>
          <t>[none]</t>
        </is>
      </c>
      <c r="K99" s="136" t="inlineStr">
        <is>
          <t>[none]</t>
        </is>
      </c>
    </row>
    <row r="100">
      <c r="A100" s="135" t="n"/>
      <c r="B100" s="160" t="inlineStr">
        <is>
          <t>Apprenticeships</t>
        </is>
      </c>
      <c r="C100" s="75" t="inlineStr">
        <is>
          <t>EIMD 2019 quintile</t>
        </is>
      </c>
      <c r="D100" s="86" t="inlineStr">
        <is>
          <t>Unknown</t>
        </is>
      </c>
      <c r="E100" s="87" t="inlineStr">
        <is>
          <t>[none]</t>
        </is>
      </c>
      <c r="F100" s="88" t="inlineStr">
        <is>
          <t>[none]</t>
        </is>
      </c>
      <c r="G100" s="88" t="inlineStr">
        <is>
          <t>[none]</t>
        </is>
      </c>
      <c r="H100" s="88" t="inlineStr">
        <is>
          <t>[none]</t>
        </is>
      </c>
      <c r="I100" s="88" t="inlineStr">
        <is>
          <t>[none]</t>
        </is>
      </c>
      <c r="J100" s="89" t="inlineStr">
        <is>
          <t>[none]</t>
        </is>
      </c>
      <c r="K100" s="139" t="inlineStr">
        <is>
          <t>[none]</t>
        </is>
      </c>
    </row>
    <row r="101">
      <c r="A101" s="135" t="n"/>
      <c r="B101" s="160" t="inlineStr">
        <is>
          <t>Apprenticeships</t>
        </is>
      </c>
      <c r="C101" s="128" t="inlineStr">
        <is>
          <t>Sex</t>
        </is>
      </c>
      <c r="D101" s="90" t="inlineStr">
        <is>
          <t>Female</t>
        </is>
      </c>
      <c r="E101" s="82" t="inlineStr">
        <is>
          <t>[none]</t>
        </is>
      </c>
      <c r="F101" s="83" t="inlineStr">
        <is>
          <t>[none]</t>
        </is>
      </c>
      <c r="G101" s="83" t="inlineStr">
        <is>
          <t>[none]</t>
        </is>
      </c>
      <c r="H101" s="83" t="inlineStr">
        <is>
          <t>[none]</t>
        </is>
      </c>
      <c r="I101" s="83" t="inlineStr">
        <is>
          <t>[none]</t>
        </is>
      </c>
      <c r="J101" s="84" t="inlineStr">
        <is>
          <t>[none]</t>
        </is>
      </c>
      <c r="K101" s="138" t="inlineStr">
        <is>
          <t>[none]</t>
        </is>
      </c>
    </row>
    <row r="102">
      <c r="A102" s="135" t="n"/>
      <c r="B102" s="160" t="inlineStr">
        <is>
          <t>Apprenticeships</t>
        </is>
      </c>
      <c r="C102" s="125" t="inlineStr">
        <is>
          <t>Sex</t>
        </is>
      </c>
      <c r="D102" s="91" t="inlineStr">
        <is>
          <t>Male</t>
        </is>
      </c>
      <c r="E102" s="92" t="inlineStr">
        <is>
          <t>[none]</t>
        </is>
      </c>
      <c r="F102" s="93" t="inlineStr">
        <is>
          <t>[none]</t>
        </is>
      </c>
      <c r="G102" s="93" t="inlineStr">
        <is>
          <t>[none]</t>
        </is>
      </c>
      <c r="H102" s="93" t="inlineStr">
        <is>
          <t>[none]</t>
        </is>
      </c>
      <c r="I102" s="93" t="inlineStr">
        <is>
          <t>[none]</t>
        </is>
      </c>
      <c r="J102" s="94" t="inlineStr">
        <is>
          <t>[none]</t>
        </is>
      </c>
      <c r="K102" s="140" t="inlineStr">
        <is>
          <t>[none]</t>
        </is>
      </c>
    </row>
    <row r="103" ht="15" customHeight="1" thickBot="1">
      <c r="A103" s="142" t="n"/>
      <c r="B103" s="161" t="inlineStr">
        <is>
          <t>Apprenticeships</t>
        </is>
      </c>
      <c r="C103" s="95" t="inlineStr">
        <is>
          <t>Sex</t>
        </is>
      </c>
      <c r="D103" s="96" t="inlineStr">
        <is>
          <t>Unknown</t>
        </is>
      </c>
      <c r="E103" s="97" t="inlineStr">
        <is>
          <t>[none]</t>
        </is>
      </c>
      <c r="F103" s="98" t="inlineStr">
        <is>
          <t>[none]</t>
        </is>
      </c>
      <c r="G103" s="98" t="inlineStr">
        <is>
          <t>[none]</t>
        </is>
      </c>
      <c r="H103" s="98" t="inlineStr">
        <is>
          <t>[none]</t>
        </is>
      </c>
      <c r="I103" s="98" t="inlineStr">
        <is>
          <t>[none]</t>
        </is>
      </c>
      <c r="J103" s="99" t="inlineStr">
        <is>
          <t>[none]</t>
        </is>
      </c>
      <c r="K103" s="141" t="inlineStr">
        <is>
          <t>[none]</t>
        </is>
      </c>
    </row>
  </sheetData>
  <pageMargins left="0.7" right="0.7" top="0.75" bottom="0.75" header="0.3" footer="0.3"/>
  <pageSetup orientation="landscape" paperSize="9" scale="35"/>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B2"/>
  <sheetViews>
    <sheetView workbookViewId="0">
      <selection activeCell="J35" sqref="J35"/>
    </sheetView>
  </sheetViews>
  <sheetFormatPr baseColWidth="8" defaultRowHeight="14.5"/>
  <sheetData>
    <row r="1">
      <c r="A1" s="166" t="inlineStr">
        <is>
          <t>UKPRN</t>
        </is>
      </c>
      <c r="B1" s="166" t="inlineStr">
        <is>
          <t>Provider_name</t>
        </is>
      </c>
    </row>
    <row r="2">
      <c r="A2" t="inlineStr">
        <is>
          <t>10015688</t>
        </is>
      </c>
      <c r="B2" t="inlineStr">
        <is>
          <t>David Game College Ltd</t>
        </is>
      </c>
    </row>
  </sheetData>
  <pageMargins left="0.7" right="0.7" top="0.75" bottom="0.75" header="0.3" footer="0.3"/>
</worksheet>
</file>

<file path=xl/worksheets/sheet7.xml><?xml version="1.0" encoding="utf-8"?>
<worksheet xmlns="http://schemas.openxmlformats.org/spreadsheetml/2006/main">
  <sheetPr>
    <outlinePr summaryBelow="1" summaryRight="1"/>
    <pageSetUpPr/>
  </sheetPr>
  <dimension ref="A1:E4"/>
  <sheetViews>
    <sheetView workbookViewId="0">
      <selection activeCell="B3" sqref="B3"/>
    </sheetView>
  </sheetViews>
  <sheetFormatPr baseColWidth="8" defaultRowHeight="14.5"/>
  <cols>
    <col width="26.7265625" bestFit="1" customWidth="1" min="1" max="1"/>
    <col width="23.1796875" bestFit="1" customWidth="1" min="2" max="2"/>
  </cols>
  <sheetData>
    <row r="1">
      <c r="A1" t="inlineStr">
        <is>
          <t>sheet_name</t>
        </is>
      </c>
      <c r="B1" t="inlineStr">
        <is>
          <t>table_name</t>
        </is>
      </c>
      <c r="C1" t="inlineStr">
        <is>
          <t>header</t>
        </is>
      </c>
      <c r="D1" t="inlineStr">
        <is>
          <t>startcol</t>
        </is>
      </c>
      <c r="E1" t="inlineStr">
        <is>
          <t>startrow</t>
        </is>
      </c>
    </row>
    <row r="2">
      <c r="A2" t="inlineStr">
        <is>
          <t>provider_fill</t>
        </is>
      </c>
      <c r="B2" t="inlineStr">
        <is>
          <t>control_2026_names_260320</t>
        </is>
      </c>
      <c r="C2" t="b">
        <v>0</v>
      </c>
      <c r="D2" t="inlineStr">
        <is>
          <t>A</t>
        </is>
      </c>
      <c r="E2" t="n">
        <v>2</v>
      </c>
    </row>
    <row r="3">
      <c r="A3" t="inlineStr">
        <is>
          <t>Table 1a Attainment 2023-25</t>
        </is>
      </c>
      <c r="B3" t="inlineStr">
        <is>
          <t>table_1a_attainment_2026</t>
        </is>
      </c>
      <c r="C3" t="b">
        <v>0</v>
      </c>
      <c r="D3" t="inlineStr">
        <is>
          <t>D</t>
        </is>
      </c>
      <c r="E3" t="n">
        <v>8</v>
      </c>
    </row>
    <row r="4">
      <c r="A4" t="inlineStr">
        <is>
          <t>Table 1b Attainment 2023-25</t>
        </is>
      </c>
      <c r="B4" t="inlineStr">
        <is>
          <t>table_1b_attainment_2026</t>
        </is>
      </c>
      <c r="C4" t="b">
        <v>0</v>
      </c>
      <c r="D4" t="inlineStr">
        <is>
          <t>E</t>
        </is>
      </c>
      <c r="E4" t="n">
        <v>8</v>
      </c>
    </row>
  </sheetData>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Jade Taffs [7493]</dc:creator>
  <dcterms:created xsi:type="dcterms:W3CDTF">2018-04-25T10:20:31Z</dcterms:created>
  <dcterms:modified xsi:type="dcterms:W3CDTF">2026-03-20T16:12:16Z</dcterms:modified>
  <cp:lastModifiedBy>Annalise Ruck</cp:lastModifiedBy>
</cp:coreProperties>
</file>

<file path=docProps/custom.xml><?xml version="1.0" encoding="utf-8"?>
<Properties xmlns:vt="http://schemas.openxmlformats.org/officeDocument/2006/docPropsVTypes" xmlns="http://schemas.openxmlformats.org/officeDocument/2006/custom-properties">
  <property name="ContentTypeId" fmtid="{D5CDD505-2E9C-101B-9397-08002B2CF9AE}" pid="2">
    <vt:lpwstr>0x01010072C29EC103AAB34FB173C6CA5BC1E1EE</vt:lpwstr>
  </property>
  <property name="MediaServiceImageTags" fmtid="{D5CDD505-2E9C-101B-9397-08002B2CF9AE}" pid="3">
    <vt:lpwstr/>
  </property>
  <property name="RecordType" fmtid="{D5CDD505-2E9C-101B-9397-08002B2CF9AE}" pid="4">
    <vt:lpwstr/>
  </property>
</Properties>
</file>